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8" i="1"/>
  <c r="J38" s="1"/>
  <c r="I39"/>
  <c r="J39" s="1"/>
  <c r="I40"/>
  <c r="J40" s="1"/>
  <c r="I29"/>
  <c r="J29" s="1"/>
  <c r="I30"/>
  <c r="J30" s="1"/>
  <c r="I31"/>
  <c r="J31" s="1"/>
  <c r="I63"/>
  <c r="J63" s="1"/>
  <c r="I62"/>
  <c r="J62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4"/>
  <c r="J64" s="1"/>
  <c r="I65"/>
  <c r="J65" s="1"/>
  <c r="I44"/>
  <c r="J44" s="1"/>
  <c r="I4"/>
  <c r="J4" s="1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32"/>
  <c r="J32" s="1"/>
  <c r="I33"/>
  <c r="J33" s="1"/>
  <c r="I34"/>
  <c r="J34" s="1"/>
  <c r="I35"/>
  <c r="J35" s="1"/>
  <c r="I36"/>
  <c r="J36" s="1"/>
  <c r="I37"/>
  <c r="J37" s="1"/>
  <c r="I3"/>
  <c r="J3" s="1"/>
</calcChain>
</file>

<file path=xl/sharedStrings.xml><?xml version="1.0" encoding="utf-8"?>
<sst xmlns="http://schemas.openxmlformats.org/spreadsheetml/2006/main" count="259" uniqueCount="223">
  <si>
    <t>The 1810 Company Sinks Range</t>
  </si>
  <si>
    <t>ID</t>
  </si>
  <si>
    <t>Category</t>
  </si>
  <si>
    <t>Name</t>
  </si>
  <si>
    <t>Image</t>
  </si>
  <si>
    <t>Description</t>
  </si>
  <si>
    <t>Price</t>
  </si>
  <si>
    <t>Taxable</t>
  </si>
  <si>
    <t>Cost Price</t>
  </si>
  <si>
    <t>Cost Price Inc Vat</t>
  </si>
  <si>
    <t>Profit</t>
  </si>
  <si>
    <t>1810/sinks/zen/Zenuno 180 - front.jpg</t>
  </si>
  <si>
    <t>Zen Range - The Zen Range all have a square bowl, and are based on a contemporary design.&lt;P&gt;&lt;IMG SRC="https://supreme1.sslpowered.com/imgs/1810/1810-LOGO.jpg"&gt;&lt;p&gt;&lt;br&gt;Undermounted handmade bowl.&lt;br&gt;Can also be flushmounted or inset&lt;br&gt;Satin finish.&lt;br&gt;3½ Inch basket strainer waste &amp; plumbing kit.&lt;br&gt;Fixing kit.&lt;br&gt;Cut out template.&lt;br&gt;Individually boxed.&lt;br&gt;&lt;br&gt;Minimum cabinet size: 30cm&lt;P&gt;&lt;IMG SRC="https://supreme1.sslpowered.com/imgs/1810/tech/zeuno-180u.jpg"&gt;&lt;p&gt;Part No: ZU/18/U/S/017</t>
  </si>
  <si>
    <t>1810/sinks/zen/Zenuno 340 - front.jpg</t>
  </si>
  <si>
    <t>Zen Range - The Zen Range all have a square bowl, and are based on a contemporary design.&lt;P&gt;&lt;IMG SRC="https://supreme1.sslpowered.com/imgs/1810/1810-LOGO.jpg"&gt;&lt;p&gt;&lt;br&gt;Undermounted handmade bowl.&lt;br&gt;Can also be flushmounted or inset&lt;br&gt;Satin finish.&lt;br&gt;3½ Inch basket strainer waste and plumbing kit.&lt;br&gt;Fixing kit.&lt;br&gt;Cut out template.&lt;br&gt;Individually boxed.&lt;br&gt;&lt;br&gt;Minimum cabinet size: 40cm&lt;P&gt;&lt;IMG SRC="https://supreme1.sslpowered.com/imgs/1810/tech/zeuno-340u.JPG"&gt;&lt;p&gt;Part No: ZU/34/U/S/18</t>
  </si>
  <si>
    <t>Zen Range - The Zen Range all have a square bowl, and are based on a contemporary design.&lt;P&gt;&lt;IMG SRC="https://supreme1.sslpowered.com/imgs/1810/1810-LOGO.jpg"&gt;&lt;p&gt;&lt;br&gt;Undermounted handmade bowl.&lt;br&gt;Can also be flushmounted or inset&lt;br&gt;Satin finish.&lt;br&gt;3½ Inch basket strainer waste and plumbing kit.&lt;br&gt;Fixing kit.&lt;br&gt;Cut out template.&lt;br&gt;Individually boxed.&lt;br&gt;&lt;br&gt;Minimum cabinet size: 40cm&lt;P&gt;&lt;IMG SRC="https://supreme1.sslpowered.com/imgs/1810/tech/zeuno-340u-deep.JPG"&gt;&lt;p&gt;Part No: ZU/34/U/D/S/70</t>
  </si>
  <si>
    <t>1810/sinks/zen/Zenuno 400 - front.jpg</t>
  </si>
  <si>
    <t>Zen Range - The Zen Range all have a square bowl, and are based on a contemporary design.&lt;P&gt;&lt;IMG SRC="https://supreme1.sslpowered.com/imgs/1810/1810-LOGO.jpg"&gt;&lt;p&gt;&lt;br&gt;Undermounted handmade bowl.&lt;br&gt;Can also be flushmounted or inset&lt;br&gt;Satin finish.&lt;br&gt;3½ Inch basket strainer waste and plumbing kit.&lt;br&gt;Fixing kit.&lt;br&gt;Cut out template.&lt;br&gt;Individually boxed.&lt;br&gt;&lt;br&gt;Minimum cabinet size: 45cm&lt;P&gt;&lt;IMG SRC="https://supreme1.sslpowered.com/imgs/1810/tech/zeuno-400u.JPG"&gt;&lt;p&gt;Part No: ZU/40/U/S/019</t>
  </si>
  <si>
    <t>Zen Range - The Zen Range all have a square bowl, and are based on a contemporary design.&lt;P&gt;&lt;IMG SRC="https://supreme1.sslpowered.com/imgs/1810/1810-LOGO.jpg"&gt;&lt;p&gt;&lt;br&gt;Undermounted handmade bowl.&lt;br&gt;Can also be flushmounted or inset&lt;br&gt;Satin finish.&lt;br&gt;3½ Inch basket strainer waste and plumbing kit.&lt;br&gt;Fixing kit.&lt;br&gt;Cut out template.&lt;br&gt;Individually boxed.&lt;br&gt;&lt;br&gt;Minimum cabinet size: 45cm&lt;P&gt;&lt;IMG SRC="https://supreme1.sslpowered.com/imgs/1810/tech/zeuno-400u-deep.JPG"&gt;&lt;p&gt;Part No: ZU/40/U/D/S/71</t>
  </si>
  <si>
    <t>1810/sinks/zen/Zenuno 450 - front.jpg</t>
  </si>
  <si>
    <t>Zen Range - The Zen Range all have a square bowl, and are based on a contemporary design.&lt;P&gt;&lt;IMG SRC="https://supreme1.sslpowered.com/imgs/1810/1810-LOGO.jpg"&gt;&lt;p&gt;&lt;br&gt;Undermounted handmade bowl.&lt;br&gt;Can also be flushmounted or inset&lt;br&gt;Satin finish.&lt;br&gt;3½ Inch basket strainer waste and plumbing kit.&lt;br&gt;Fixing kit.&lt;br&gt;Cut out template.&lt;br&gt;Individually boxed.&lt;br&gt;&lt;br&gt;Minimum cabinet size: 50cm&lt;P&gt;&lt;IMG SRC="https://supreme1.sslpowered.com/imgs/1810/tech/zeuno-450u.JPG"&gt;&lt;p&gt;Part No: ZU/45/U/S/020</t>
  </si>
  <si>
    <t>1810/sinks/zen/Zenuno 500 - front.jpg</t>
  </si>
  <si>
    <t>Zen Range - The Zen Range all have a square bowl, and are based on a contemporary design.&lt;P&gt;&lt;IMG SRC="https://supreme1.sslpowered.com/imgs/1810/1810-LOGO.jpg"&gt;&lt;p&gt;&lt;br&gt;Undermounted handmade bowl.&lt;br&gt;Can also be flushmounted or inset&lt;br&gt;Satin finish.&lt;br&gt;3½ Inch basket strainer waste and plumbing kit.&lt;br&gt;Fixing kit.&lt;br&gt;Cut out template.&lt;br&gt;Individually boxed.&lt;br&gt;&lt;br&gt;Minimum cabinet size: 60cm&lt;P&gt;&lt;IMG SRC="https://supreme1.sslpowered.com/imgs/1810/tech/zeuno-500u.JPG"&gt;&lt;p&gt;Part No: ZU/50/U/S/021</t>
  </si>
  <si>
    <t>1810/sinks/zen/Zenuno 700- front.jpg</t>
  </si>
  <si>
    <t>Zen Range - The Zen Range all have a square bowl, and are based on a contemporary design.&lt;P&gt;&lt;IMG SRC="https://supreme1.sslpowered.com/imgs/1810/1810-LOGO.jpg"&gt;&lt;p&gt;&lt;br&gt;Undermounted handmade bowl.&lt;br&gt;Can also be flushmounted or inset&lt;br&gt;Satin finish.&lt;br&gt;3½ Inch basket strainer waste and plumbing kit.&lt;br&gt;Fixing kit.&lt;br&gt;Cut out template.&lt;br&gt;Individually boxed.&lt;br&gt;&lt;br&gt;Minimum cabinet size: 80cm&lt;P&gt;&lt;IMG SRC="https://supreme1.sslpowered.com/imgs/1810/tech/zeuno-700u.JPG"&gt;&lt;p&gt;Part No: ZU/70/U/S/023</t>
  </si>
  <si>
    <t>1810/sinks/zen/Zenduo 340_180 - front.jpg</t>
  </si>
  <si>
    <t>Zen Range - The Zen Range all have a square bowl, and are based on a contemporary design.&lt;P&gt;&lt;IMG SRC="https://supreme1.sslpowered.com/imgs/1810/1810-LOGO.jpg"&gt;&lt;p&gt;&lt;br&gt;Undermounted handmade bowls.&lt;br&gt;Can also be flushmounted or inset&lt;br&gt;Satin finish.&lt;br&gt;3½ Inch basket strainer wastes &amp; plumbing kit.&lt;br&gt;Fixing kit.&lt;br&gt;Cut out template.&lt;br&gt;Individually boxed.&lt;br&gt;&lt;br&gt;Minimum cabinet size: 60cm&lt;P&gt;&lt;IMG SRC="https://supreme1.sslpowered.com/imgs/1810/tech/zeuno-340-180u.JPG"&gt;&lt;p&gt;Part No: ZD/3418/U/S/022</t>
  </si>
  <si>
    <t>1810/sinks/zen/Zenduo 400_400 - front.jpg</t>
  </si>
  <si>
    <t>Zen Range - The Zen Range all have a square bowl, and are based on a contemporary design.&lt;P&gt;&lt;IMG SRC="https://supreme1.sslpowered.com/imgs/1810/1810-LOGO.jpg"&gt;&lt;p&gt;&lt;br&gt;Undermounted handmade bowls.&lt;br&gt;Can also be flushmounted or inset&lt;br&gt;Satin finish.&lt;br&gt;3½ Inch basket strainer wastes &amp; plumbing kit.&lt;br&gt;Fixing kit.&lt;br&gt;Cut out template.&lt;br&gt;Individually boxed.&lt;br&gt;&lt;br&gt;Minimum cabinet size: 90cm&lt;P&gt;&lt;IMG SRC="https://supreme1.sslpowered.com/imgs/1810/tech/zeuno-400-400u.JPG"&gt;&lt;p&gt;Part No: ZD/4040/U/S/025</t>
  </si>
  <si>
    <t>1810/sinks/zen/Zenduo 356_343 - left.jpg</t>
  </si>
  <si>
    <t>Zen Range - The Zen Range all have a square bowl, and are based on a contemporary design.&lt;P&gt;&lt;IMG SRC="https://supreme1.sslpowered.com/imgs/1810/1810-LOGO.jpg"&gt;&lt;p&gt;&lt;br&gt;Undermounted handmade bowls.&lt;br&gt;Can also be flushmounted or inset&lt;br&gt;Satin finish.&lt;br&gt;3½ Inch basket strainer wastes &amp; plumbing kit.&lt;br&gt;Fixing kit.&lt;br&gt;Cut out template.&lt;br&gt;Individually boxed.&lt;br&gt;&lt;br&gt;Minimum cabinet size: 80cm&lt;P&gt;&lt;IMG SRC="https://supreme1.sslpowered.com/imgs/1810/tech/zeuno-356-343u.JPG"&gt;&lt;p&gt;Part No: ZD/3534/U/S BBL028</t>
  </si>
  <si>
    <t>1810/sinks/zen/Zenuno51-f BBR - right.jpg</t>
  </si>
  <si>
    <t>Zen Range - The Zen Range all have a square bowl, and are based on a contemporary design.&lt;P&gt;&lt;IMG SRC="https://supreme1.sslpowered.com/imgs/1810/1810-LOGO.jpg"&gt;&lt;p&gt;&lt;br&gt;Overmount handmade inset bowl, flush-fit rim.&lt;br&gt;Satin finish.&lt;br&gt;3½ Inch basket strainer waste and overflow.&lt;br&gt;Fixing kit.&lt;br&gt;Cut out template.&lt;br&gt;Individually boxed.&lt;P&gt;&lt;IMG SRC="https://supreme1.sslpowered.com/imgs/1810/tech/zeuno-5L-F.JPG"&gt;&lt;p&gt;Part No: ZU/5/IF/S/BBL/026</t>
  </si>
  <si>
    <t>1810/sinks/zen/Zenuno51-f BBL - right.jpg</t>
  </si>
  <si>
    <t>Zen Range - The Zen Range all have a square bowl, and are based on a contemporary design.&lt;P&gt;&lt;IMG SRC="https://supreme1.sslpowered.com/imgs/1810/1810-LOGO.jpg"&gt;&lt;p&gt;&lt;br&gt;Overmount handmade inset bowl, flush-fit rim.&lt;br&gt;Satin finish.&lt;br&gt;3½ Inch basket strainer waste and overflow.&lt;br&gt;Fixing kit.&lt;br&gt;Cut out template.&lt;br&gt;Individually boxed.&lt;br&gt;&lt;br&gt;Minimum cabinet size: 50cm&lt;P&gt;&lt;IMG SRC="https://supreme1.sslpowered.com/imgs/1810/tech/zeuno-5L-F.JPG"&gt;&lt;p&gt;Part No: ZU/5/IF/S/BBR/039</t>
  </si>
  <si>
    <t>1810/sinks/zen/Zenduo61-f BBR - left.jpg</t>
  </si>
  <si>
    <t>Zen Range - The Zen Range all have a square bowl, and are based on a contemporary design.&lt;P&gt;&lt;IMG SRC="https://supreme1.sslpowered.com/imgs/1810/1810-LOGO.jpg"&gt;&lt;p&gt;&lt;br&gt;Overmount handmade inset bowls,&lt;br&gt;_flush-fit rim.&lt;br&gt;Satin finish.&lt;br&gt;3½ Inch basket strainer wastes and overflows.&lt;br&gt;Fixing kit.&lt;br&gt;Cut out template.&lt;br&gt;Individually boxed.&lt;br&gt;&lt;br&gt;Minimum cabinet size: 60cm&lt;P&gt;&lt;IMG SRC="https://supreme1.sslpowered.com/imgs/1810/tech/zeuno-6L-F.JPG"&gt;&lt;p&gt;Part No: ZD/6/IF/S/BBL/027</t>
  </si>
  <si>
    <t>1810/sinks/zen/Zenduo61-f BBR - right.jpg</t>
  </si>
  <si>
    <t>Zen Range - The Zen Range all have a square bowl, and are based on a contemporary design.&lt;P&gt;&lt;IMG SRC="https://supreme1.sslpowered.com/imgs/1810/1810-LOGO.jpg"&gt;&lt;p&gt;&lt;P&gt;&lt;IMG SRC="https://supreme1.sslpowered.com/imgs/1810/tech/zeuno-6L-F.JPG"&gt;&lt;p&gt;Part No: ZD/6/IF/S/BBR/038</t>
  </si>
  <si>
    <t>Etro Range - The Etro Range all have a curved bowl with a classic design.&lt;P&gt;&lt;IMG SRC="https://supreme1.sslpowered.com/imgs/1810/1810-LOGO.jpg"&gt;&lt;p&gt;&lt;br&gt;Undermounted bowl.&lt;br&gt;Can also be flushmounted or inset&lt;br&gt;Matt satin finish.&lt;br&gt;3½ Inch basket strainer waste &amp; plumbing kit.&lt;br&gt;Fixing kit.&lt;br&gt;Cut out template.&lt;br&gt;Individually boxed.&lt;br&gt;&lt;br&gt;Minimum cabinet size: 30cm&lt;P&gt;&lt;IMG SRC="https://supreme1.sslpowered.com/imgs/1810/tech/ETROUNO-170U.JPG"&gt;&lt;p&gt;Part No: EU/17/U/MS/034</t>
  </si>
  <si>
    <t>1810/sinks/etro/Etrouno 340 - front.jpg</t>
  </si>
  <si>
    <t>Etro Range - The Etro Range all have a curved bowl with a classic design.&lt;P&gt;&lt;IMG SRC="https://supreme1.sslpowered.com/imgs/1810/1810-LOGO.jpg"&gt;&lt;p&gt;&lt;br&gt;Undermounted bowl.&lt;br&gt;Can also be flushmounted or inset&lt;br&gt;Matt satin finish.&lt;br&gt;3½ Inch basket strainer waste &amp; plumbing kit.&lt;br&gt;Fixing kit.&lt;br&gt;Cut out template.&lt;br&gt;Individually boxed.&lt;br&gt;&lt;br&gt;Minimum cabinet size: 40cm&lt;P&gt;&lt;IMG SRC="https://supreme1.sslpowered.com/imgs/1810/tech/ETROUNO-340U.JPG"&gt;&lt;p&gt;Part No: EU/34/U/MS /035</t>
  </si>
  <si>
    <t>1810/sinks/etro/Etrouno 400 - front.jpg</t>
  </si>
  <si>
    <t>Etro Range - The Etro Range all have a curved bowl with a classic design.&lt;P&gt;&lt;IMG SRC="https://supreme1.sslpowered.com/imgs/1810/1810-LOGO.jpg"&gt;&lt;p&gt;&lt;br&gt;Undermounted bowl.&lt;br&gt;Can also be flushmounted or inset&lt;br&gt;Matt satin finish.&lt;br&gt;3½ Inch basket strainer waste and plumbing kit.&lt;br&gt;Fixing kit.&lt;br&gt;Cut out template.&lt;br&gt;Individually boxed.&lt;br&gt;&lt;br&gt;Minimum cabinet size: 45cm&lt;P&gt;&lt;IMG SRC="https://supreme1.sslpowered.com/imgs/1810/tech/ETROUNO-400U.JPG"&gt;&lt;p&gt;Part No: EU/40/U/MS /036</t>
  </si>
  <si>
    <t>1810/sinks/etro/Etrouno 550 - front.jpg</t>
  </si>
  <si>
    <t>Etro Range - The Etro Range all have a curved bowl with a classic design.&lt;P&gt;&lt;IMG SRC="https://supreme1.sslpowered.com/imgs/1810/1810-LOGO.jpg"&gt;&lt;p&gt;&lt;br&gt;Undermounted bowl.&lt;br&gt;Can also be flushmounted or inset&lt;br&gt;Matt satin finish.&lt;br&gt;3½ Inch basket strainer waste and plumbing kit.&lt;br&gt;Fixing kit.&lt;br&gt;Cut out template.&lt;br&gt;Individually boxed.&lt;br&gt;&lt;br&gt;Minimum cabinet size: 60cm&lt;P&gt;&lt;IMG SRC="https://supreme1.sslpowered.com/imgs/1810/tech/ETROUNO-550U.JPG"&gt;&lt;p&gt;Part No: EU/40/U/MS /037</t>
  </si>
  <si>
    <t>1810/sinks/etro/Etroduo 589_450 REV - front.jpg</t>
  </si>
  <si>
    <t>Etro Range - The Etro Range all have a curved bowl with a classic design.&lt;P&gt;&lt;IMG SRC="https://supreme1.sslpowered.com/imgs/1810/1810-LOGO.jpg"&gt;&lt;p&gt;&lt;br&gt;Undermounted bowl.&lt;br&gt;Can also be flushmounted or inset&lt;br&gt;Matt satin finish.&lt;br&gt;3½ Inch basket strainer waste &amp; plumbing kit.&lt;br&gt;Fixing kit.&lt;br&gt;Cut out template.&lt;br&gt;Individually boxed.&lt;br&gt;&lt;br&gt;Minimum cabinet size: 60cM&lt;P&gt;&lt;IMG SRC="https://supreme1.sslpowered.com/imgs/1810/tech/ETROUNO-589-450U.JPG"&gt;&lt;p&gt;Part No: ED/5845/U/MS REV/031</t>
  </si>
  <si>
    <t>1810/sinks/etro/ Etroduo 589_450 BBL-right.jpg</t>
  </si>
  <si>
    <t>Etro Range - The Etro Range all have a curved bowl with a classic design.&lt;P&gt;&lt;IMG SRC="https://supreme1.sslpowered.com/imgs/1810/1810-LOGO.jpg"&gt;&lt;p&gt;&lt;br&gt;Undermounted bowl.&lt;br&gt;Can also be flushmounted or inset&lt;br&gt;Matt satin finish.&lt;br&gt;3½ Inch basket strainer waste &amp; plumbing kit.&lt;br&gt;Fixing kit.&lt;br&gt;Cut out template.&lt;br&gt;Individually boxed.&lt;br&gt;&lt;br&gt;Minimum cabinet size: 60cm&lt;P&gt;&lt;IMG SRC="https://supreme1.sslpowered.com/imgs/1810/tech/ETROUNO-589-450BBL.JPG"&gt;&lt;p&gt;Part No: ED/5845/U/MS BBL/032</t>
  </si>
  <si>
    <t>1810/sinks/etro/ Etroduo 589_450 BBL-left.jpg</t>
  </si>
  <si>
    <t>Etro Range - The Etro Range all have a curved bowl with a classic design.&lt;P&gt;&lt;IMG SRC="https://supreme1.sslpowered.com/imgs/1810/1810-LOGO.jpg"&gt;&lt;p&gt;&lt;br&gt;Undermounted bowl.&lt;br&gt;Can also be flushmounted or inset&lt;br&gt;Matt satin finish.&lt;br&gt;3½ Inch basket strainer waste &amp; plumbing kit.&lt;br&gt;Fixing kit.&lt;br&gt;Cut out template.&lt;br&gt;Individually boxed.&lt;br&gt;&lt;br&gt;Minimum cabinet size: 60cm&lt;P&gt;&lt;IMG SRC="https://supreme1.sslpowered.com/imgs/1810/tech/ETROUNO-589-450U-BBR.JPG"&gt;&lt;p&gt;Part No: ED/5845/U/MS BBR/033</t>
  </si>
  <si>
    <t>1810/sinks/quad/Quaduno 780 - front.jpg</t>
  </si>
  <si>
    <t>Quad Range The Quad Range is an inset top mount install with a modern design.&lt;P&gt;&lt;IMG SRC="https://supreme1.sslpowered.com/imgs/1810/1810-LOGO.jpg"&gt;&lt;p&gt;&lt;br&gt;Reversible (supplied with blank)&lt;br&gt;Inset bowl and drainer.&lt;br&gt;Polished finish.&lt;br&gt;3½ Inch basket strainer waste and plumbing kit.&lt;br&gt;Fixing kit.&lt;br&gt;Cut out template.&lt;br&gt;Individually boxed.&lt;br&gt;&lt;br&gt;Minimum cabinet size: 45cm&lt;P&gt;&lt;IMG SRC="https://supreme1.sslpowered.com/imgs/1810/tech/QUANDUNO-780L.JPG"&gt;&lt;p&gt;Part No: QU/78/I/MS/REV/040</t>
  </si>
  <si>
    <t>1810/sinks/quad/Quadduo 1000 - front.jpg</t>
  </si>
  <si>
    <t>Quad Range The Quad Range is an inset top mount install with a modern design.&lt;P&gt;&lt;IMG SRC="https://supreme1.sslpowered.com/imgs/1810/1810-LOGO.jpg"&gt;&lt;p&gt;&lt;br&gt;Reversible (supplied with blank)&lt;br&gt;Inset bowl and drainer.&lt;br&gt;Polished finish.&lt;br&gt;3½ Inch basket strainer waste and plumbing kit.&lt;br&gt;Fixing kit.&lt;br&gt;Cut out template.&lt;br&gt;Individually boxed.&lt;br&gt;&lt;br&gt;Minimum cabinet size: 60cm&lt;P&gt;&lt;IMG SRC="https://supreme1.sslpowered.com/imgs/1810/tech/QUADDUO-1000L.JPG"&gt;&lt;p&gt;Part No: QD/100/I/MS/REV/041</t>
  </si>
  <si>
    <t>1810/sinks/quad/quad 820.jpg</t>
  </si>
  <si>
    <t>Quad Range The Quad Range is an inset top mount install with a modern design.&lt;P&gt;&lt;IMG SRC="https://supreme1.sslpowered.com/imgs/1810/1810-LOGO.jpg"&gt;&lt;p&gt;&lt;br&gt;Reversible (supplied with blank)&lt;br&gt;Inset bowl and drainer.&lt;br&gt;Satin finish.&lt;br&gt;3½ Inch basket strainer waste and plumbing kit.&lt;br&gt;Fixing kit.&lt;br&gt;Cut out template.&lt;br&gt;Individually boxed.&lt;br&gt;Two piece construction with welded bowl&lt;br&gt;for extra depth.&lt;br&gt;Steel thickness 1mm.&lt;br&gt;&lt;br&gt;Minimum cabinet size: 45cm&lt;P&gt;&lt;IMG SRC="https://supreme1.sslpowered.com/imgs/1810/tech/QUADUNO-820-IS.JPG"&gt;&lt;p&gt;Part No: QU/82/I/S/REV/050</t>
  </si>
  <si>
    <t>1810/sinks/quad/quad 1020.jpg</t>
  </si>
  <si>
    <t>Quad Range The Quad Range is an inset top mount install with a modern design.&lt;P&gt;&lt;IMG SRC="https://supreme1.sslpowered.com/imgs/1810/1810-LOGO.jpg"&gt;&lt;p&gt;&lt;br&gt;Reversible (supplied with blank)&lt;br&gt;Inset bowls and drainer.&lt;br&gt;Satin finish.&lt;br&gt;3½ Inch basket strainer waste and plumbing kit.&lt;br&gt;Fixing kit.&lt;br&gt;Cut out template.&lt;br&gt;Individually boxed.&lt;br&gt;Two piece construction with welded bowl&lt;br&gt;for extra depth.&lt;br&gt;Steel thickness 1mm.&lt;br&gt;&lt;br&gt;Minimum cabinet size: 45cm&lt;P&gt;&lt;IMG SRC="https://supreme1.sslpowered.com/imgs/1810/tech/QUADDUO-1020-IS.JPG"&gt;&lt;p&gt;Part No: QD/102/I/S/REV/051</t>
  </si>
  <si>
    <t>Zen Range - The Zen Range all have a square bowl, and are based on a contemporary design.&lt;P&gt;&lt;IMG SRC="https://supreme1.sslpowered.com/imgs/1810/1810-LOGO.jpg"&gt;&lt;p&gt;Part No: AC-ZEN-CS</t>
  </si>
  <si>
    <t>Zen Range - The Zen Range all have a square bowl, and are based on a contemporary design.&lt;P&gt;&lt;IMG SRC="https://supreme1.sslpowered.com/imgs/1810/1810-LOGO.jpg"&gt;&lt;p&gt;Part No: AC-ZEN-GCB</t>
  </si>
  <si>
    <t>Quad Range The Quad Range is an inset top mount install with a modern design.&lt;P&gt;&lt;IMG SRC="https://supreme1.sslpowered.com/imgs/1810/1810-LOGO.jpg"&gt;&lt;p&gt;Part No: AC-QUA-SWB</t>
  </si>
  <si>
    <t>Quad Range The Quad Range is an inset top mount install with a modern design.&lt;P&gt;&lt;IMG SRC="https://supreme1.sslpowered.com/imgs/1810/1810-LOGO.jpg"&gt;&lt;p&gt;Part No: AC-QUA-SWB-102.82</t>
  </si>
  <si>
    <t>Quad Range The Quad Range is an inset top mount install with a modern design.&lt;P&gt;&lt;IMG SRC="https://supreme1.sslpowered.com/imgs/1810/1810-LOGO.jpg"&gt;&lt;p&gt;Part No: AC-QUA-CS</t>
  </si>
  <si>
    <t>Quad Range The Quad Range is an inset top mount install with a modern design.&lt;P&gt;&lt;IMG SRC="https://supreme1.sslpowered.com/imgs/1810/1810-LOGO.jpg"&gt;&lt;p&gt;Part No: AC-QUA-CS-102</t>
  </si>
  <si>
    <t>The 1810 Company Taps Range</t>
  </si>
  <si>
    <t>Taps 1810 taps come in a variety of contemporary and classic designs all come with a Neoperl Aerator which provide a non splash creamy flow. &lt;P&gt;&lt;IMG SRC="https://supreme1.sslpowered.com/imgs/1810/1810-LOGO.jpg"&gt;&lt;P&gt;&lt;IMG SRC="https://supreme1.sslpowered.com/imgs/1810/tech/FOUNTAINE-TAP.JPG"&gt;&lt;p&gt;Part No: FON/01/CH</t>
  </si>
  <si>
    <t>Taps 1810 taps come in a variety of contemporary and classic designs all come with a Neoperl Aerator which provide a non splash creamy flow. &lt;P&gt;&lt;IMG SRC="https://supreme1.sslpowered.com/imgs/1810/1810-LOGO.jpg"&gt;&lt;P&gt;&lt;IMG SRC="https://supreme1.sslpowered.com/imgs/1810/tech/FOUNTAINE-TAP.JPG"&gt;&lt;p&gt;Part No: FON/02/BS</t>
  </si>
  <si>
    <t>Taps 1810 taps come in a variety of contemporary and classic designs all come with a Neoperl Aerator which provide a non splash creamy flow. &lt;P&gt;&lt;IMG SRC="https://supreme1.sslpowered.com/imgs/1810/1810-LOGO.jpg"&gt;&lt;P&gt;&lt;IMG SRC="https://supreme1.sslpowered.com/imgs/1810/tech/CURVATO-CURVED-SPOUT.JPG"&gt;&lt;p&gt;Part No: COU/01/CH</t>
  </si>
  <si>
    <t>Taps 1810 taps come in a variety of contemporary and classic designs all come with a Neoperl Aerator which provide a non splash creamy flow. &lt;P&gt;&lt;IMG SRC="https://supreme1.sslpowered.com/imgs/1810/1810-LOGO.jpg"&gt;&lt;P&gt;&lt;IMG SRC="https://supreme1.sslpowered.com/imgs/1810/tech/CURVATO-CURVED-SPOUT.JPG"&gt;&lt;p&gt;Part No: COU/02/BS</t>
  </si>
  <si>
    <t>Taps 1810 taps come in a variety of contemporary and classic designs all come with a Neoperl Aerator which provide a non splash creamy flow. &lt;P&gt;&lt;IMG SRC="https://supreme1.sslpowered.com/imgs/1810/1810-LOGO.jpg"&gt;&lt;P&gt;&lt;IMG SRC="https://supreme1.sslpowered.com/imgs/1810/tech/CASCADE-SQUARE-SPOUT.JPG"&gt;&lt;p&gt;Part No: CAS/01/CH</t>
  </si>
  <si>
    <t>Taps 1810 taps come in a variety of contemporary and classic designs all come with a Neoperl Aerator which provide a non splash creamy flow. &lt;P&gt;&lt;IMG SRC="https://supreme1.sslpowered.com/imgs/1810/1810-LOGO.jpg"&gt;&lt;P&gt;&lt;IMG SRC="https://supreme1.sslpowered.com/imgs/1810/tech/CASCADE-SQUARE-SPOUT.JPG"&gt;&lt;p&gt;Part No: CAS/02/BS</t>
  </si>
  <si>
    <t>Taps 1810 taps come in a variety of contemporary and classic designs all come with a Neoperl Aerator which provide a non splash creamy flow. &lt;P&gt;&lt;IMG SRC="https://supreme1.sslpowered.com/imgs/1810/1810-LOGO.jpg"&gt;&lt;P&gt;&lt;IMG SRC="https://supreme1.sslpowered.com/imgs/1810/tech/PLUIE-ANGLED-SPOUT.JPG"&gt;&lt;p&gt;Part No: PLU/01/CH</t>
  </si>
  <si>
    <t>Taps 1810 taps come in a variety of contemporary and classic designs all come with a Neoperl Aerator which provide a non splash creamy flow. &lt;P&gt;&lt;IMG SRC="https://supreme1.sslpowered.com/imgs/1810/1810-LOGO.jpg"&gt;&lt;P&gt;&lt;IMG SRC="https://supreme1.sslpowered.com/imgs/1810/tech/PLUIE-ANGLED-SPOUT.JPG"&gt;&lt;p&gt;Part No: PLU/02/BS</t>
  </si>
  <si>
    <t>Taps 1810 taps come in a variety of contemporary and classic designs all come with a Neoperl Aerator which provide a non splash creamy flow. &lt;P&gt;&lt;IMG SRC="https://supreme1.sslpowered.com/imgs/1810/1810-LOGO.jpg"&gt;&lt;P&gt;&lt;IMG SRC="https://supreme1.sslpowered.com/imgs/1810/tech/CURVATO-CURVED-SPOUT.JPG"&gt;&lt;p&gt;Part No: CUR/01/CH</t>
  </si>
  <si>
    <t>Taps 1810 taps come in a variety of contemporary and classic designs all come with a Neoperl Aerator which provide a non splash creamy flow. &lt;P&gt;&lt;IMG SRC="https://supreme1.sslpowered.com/imgs/1810/1810-LOGO.jpg"&gt;&lt;P&gt;&lt;IMG SRC="https://supreme1.sslpowered.com/imgs/1810/tech/CURVATO-CURVED-SPOUT.JPG"&gt;&lt;p&gt;Part No: CUR/02/BS</t>
  </si>
  <si>
    <t>Taps 1810 taps come in a variety of contemporary and classic designs all come with a Neoperl Aerator which provide a non splash creamy flow. &lt;P&gt;&lt;IMG SRC="https://supreme1.sslpowered.com/imgs/1810/1810-LOGO.jpg"&gt;&lt;P&gt;&lt;IMG SRC="https://supreme1.sslpowered.com/imgs/1810/tech/RUSCELLO.JPG"&gt;&lt;p&gt;Part No: RUS/01/CH</t>
  </si>
  <si>
    <t>Taps 1810 taps come in a variety of contemporary and classic designs all come with a Neoperl Aerator which provide a non splash creamy flow. &lt;P&gt;&lt;IMG SRC="https://supreme1.sslpowered.com/imgs/1810/1810-LOGO.jpg"&gt;&lt;P&gt;&lt;IMG SRC="https://supreme1.sslpowered.com/imgs/1810/tech/RUSCELLO.JPG"&gt;&lt;p&gt;Part No: RUS/02/BS</t>
  </si>
  <si>
    <t>Taps 1810 taps come in a variety of contemporary and classic designs all come with a Neoperl Aerator which provide a non splash creamy flow. &lt;P&gt;&lt;IMG SRC="https://supreme1.sslpowered.com/imgs/1810/1810-LOGO.jpg"&gt;&lt;P&gt;&lt;IMG SRC="https://supreme1.sslpowered.com/imgs/1810/tech/VERSARE-SQUARE.JPG"&gt;&lt;p&gt;Part No: VER/01/CH</t>
  </si>
  <si>
    <t>Taps 1810 taps come in a variety of contemporary and classic designs all come with a Neoperl Aerator which provide a non splash creamy flow. &lt;P&gt;&lt;IMG SRC="https://supreme1.sslpowered.com/imgs/1810/1810-LOGO.jpg"&gt;&lt;P&gt;&lt;IMG SRC="https://supreme1.sslpowered.com/imgs/1810/tech/VERSARE-SQUARE.JPG"&gt;&lt;p&gt;Part No: VER/02/BS</t>
  </si>
  <si>
    <t>Taps 1810 taps come in a variety of contemporary and classic designs all come with a Neoperl Aerator which provide a non splash creamy flow. &lt;P&gt;&lt;IMG SRC="https://supreme1.sslpowered.com/imgs/1810/1810-LOGO.jpg"&gt;&lt;P&gt;&lt;IMG SRC="https://supreme1.sslpowered.com/imgs/1810/tech/NOVANTE-4-HOLE.JPG"&gt;&lt;p&gt;Part No: NOV/01/CH</t>
  </si>
  <si>
    <t>Taps 1810 taps come in a variety of contemporary and classic designs all come with a Neoperl Aerator which provide a non splash creamy flow. &lt;P&gt;&lt;IMG SRC="https://supreme1.sslpowered.com/imgs/1810/1810-LOGO.jpg"&gt;&lt;P&gt;&lt;IMG SRC="https://supreme1.sslpowered.com/imgs/1810/tech/NOVANTE-4-HOLE.JPG"&gt;&lt;p&gt;Part No: NOV/02/BS</t>
  </si>
  <si>
    <t>Taps 1810 taps come in a variety of contemporary and classic designs all come with a Neoperl Aerator which provide a non splash creamy flow. &lt;P&gt;&lt;IMG SRC="https://supreme1.sslpowered.com/imgs/1810/1810-LOGO.jpg"&gt;&lt;P&gt;&lt;IMG SRC="https://supreme1.sslpowered.com/imgs/1810/tech/TREFORO-3-HOLE.JPG"&gt;&lt;p&gt;Part No: TRE/01/CH</t>
  </si>
  <si>
    <t>Taps 1810 taps come in a variety of contemporary and classic designs all come with a Neoperl Aerator which provide a non splash creamy flow. &lt;P&gt;&lt;IMG SRC="https://supreme1.sslpowered.com/imgs/1810/1810-LOGO.jpg"&gt;&lt;P&gt;&lt;IMG SRC="https://supreme1.sslpowered.com/imgs/1810/tech/TREFORO-3-HOLE.JPG"&gt;&lt;p&gt;Part No: TRE/02/BS</t>
  </si>
  <si>
    <t>Taps 1810 taps come in a variety of contemporary and classic designs all come with a Neoperl Aerator which provide a non splash creamy flow. &lt;P&gt;&lt;IMG SRC="https://supreme1.sslpowered.com/imgs/1810/1810-LOGO.jpg"&gt;&lt;P&gt;&lt;IMG SRC="https://supreme1.sslpowered.com/imgs/1810/tech/SPRUZZO-COLD-RINSE.JPG"&gt;&lt;p&gt;Part No: SPR/01/CH</t>
  </si>
  <si>
    <t>Taps 1810 taps come in a variety of contemporary and classic designs all come with a Neoperl Aerator which provide a non splash creamy flow. &lt;P&gt;&lt;IMG SRC="https://supreme1.sslpowered.com/imgs/1810/1810-LOGO.jpg"&gt;&lt;P&gt;&lt;IMG SRC="https://supreme1.sslpowered.com/imgs/1810/tech/SPRUZZO-COLD-RINSE.JPG"&gt;&lt;p&gt;Part No: SPR/02/BS</t>
  </si>
  <si>
    <t>The 1810 Company GRANDE PULL OUT SPRAY CHROME GRA/01/CH</t>
  </si>
  <si>
    <t>The 1810 Company GRANDE PULL OUT SPRAY BRUSHED STEEL GRA/02/BS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</si>
  <si>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</si>
  <si>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</si>
  <si>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</si>
  <si>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</si>
  <si>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</si>
  <si>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</si>
  <si>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</si>
  <si>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</si>
  <si>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</si>
  <si>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</si>
  <si>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</si>
  <si>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</si>
  <si>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</si>
  <si>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</si>
  <si>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</si>
  <si>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</si>
  <si>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</si>
  <si>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</si>
  <si>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</si>
  <si>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</si>
  <si>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</si>
  <si>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</si>
  <si>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</si>
  <si>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</si>
  <si>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</si>
  <si>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</si>
  <si>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</si>
  <si>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</si>
  <si>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00030</t>
  </si>
  <si>
    <t>00031</t>
  </si>
  <si>
    <t>00032</t>
  </si>
  <si>
    <t>00033</t>
  </si>
  <si>
    <t>The 1810 Company ZENUNO 180U Sink - ZU/18/U/S/017</t>
  </si>
  <si>
    <t>The 1810 Company ZENUNO 340U Sink - ZU/34/U/S/18</t>
  </si>
  <si>
    <t>The 1810 Company ZENUNO 340U DEEP Sink - ZU/34/U/D/S/70</t>
  </si>
  <si>
    <t>The 1810 Company ZENUNO 400U Sink - ZU/40/U/S/019</t>
  </si>
  <si>
    <t>The 1810 Company ZENUNO 400U DEEP Sink - ZU/40/U/D/S/71</t>
  </si>
  <si>
    <t>The 1810 Company ZENUNO 450U Sink - ZU/45/U/S/020</t>
  </si>
  <si>
    <t>The 1810 Company ZENUNO 500U Sink - ZU/50/U/S/021</t>
  </si>
  <si>
    <t>The 1810 Company ZENUNO 700U Sink - ZU/70/U/S/023</t>
  </si>
  <si>
    <t>The 1810 Company ZENDUO 340/180U Sink - ZD/3418/U/S/022</t>
  </si>
  <si>
    <t>The 1810 Company ZENDUO 400/400U Sink - ZD/4040/U/S/025</t>
  </si>
  <si>
    <t>The 1810 Company ZENDUO 356/343U Sink - ZD/3534/U/S BBL028</t>
  </si>
  <si>
    <t>The 1810 Company ZENDUO 51-F Sink - ZU/5/IF/S/BBL/026</t>
  </si>
  <si>
    <t>The 1810 Company ZENUNO 51-F BBR Sink - ZU/5/IF/S/BBR/039</t>
  </si>
  <si>
    <t>The 1810 Company ZENDUO 61-F BBL Sink - ZD/6/IF/S/BBL/027</t>
  </si>
  <si>
    <t>The 1810 Company ZENDUO 61-F BBR Sink - ZD/6/IF/S/BBR/038</t>
  </si>
  <si>
    <t>The 1810 Company ETROUNO 170U Sink - EU/17/U/MS/034</t>
  </si>
  <si>
    <t>The 1810 Company ETROUNO 340U Sink - EU/34/U/MS /035</t>
  </si>
  <si>
    <t>The 1810 Company ETROUNO 400U Sink - EU/40/U/MS /036</t>
  </si>
  <si>
    <t>The 1810 Company ETROUNO 550U Sink - EU/40/U/MS /037</t>
  </si>
  <si>
    <t>The 1810 Company ETRODUO 589/450U REV Sink - ED/5845/U/MS REV/031</t>
  </si>
  <si>
    <t>The 1810 Company ETRODUO 589/450U BBL Sink - ED/5845/U/MS BBL/032</t>
  </si>
  <si>
    <t>The 1810 Company ETRODUO 589/450U BBR Sink - ED/5845/U/MS BBR/033</t>
  </si>
  <si>
    <t>The 1810 Company QUADUNO 780 I Sink - QU/78/I/MS/REV/040</t>
  </si>
  <si>
    <t>The 1810 Company QUADUNO 1000 I Sink - QD/100/I/MS/REV/041</t>
  </si>
  <si>
    <t>The 1810 Company QUADUNO 820 IS Sink - QU/82/I/S/REV/050</t>
  </si>
  <si>
    <t>The 1810 Company QUADUNO 1020 IS Sink - QD/102/I/S/REV/051</t>
  </si>
  <si>
    <t>The 1810 Company ZEN Colander Sink - AC-ZEN-CS</t>
  </si>
  <si>
    <t>The 1810 Company ZEN Glass Chopping Board Sink - AC-ZEN-GCB</t>
  </si>
  <si>
    <t>The 1810 Company QUAD Steel Basket Sink - AC-QUA-SWB</t>
  </si>
  <si>
    <t>The 1810 Company QUAD 1020 Steel Basket Sink - AC-QUA-SWB-102.82</t>
  </si>
  <si>
    <t>The 1810 Company QUAD Colander Sink - AC-QUA-CS</t>
  </si>
  <si>
    <t>The 1810 Company QUAD 1020 IS Colander Sink - AC-QUA-CS-102</t>
  </si>
  <si>
    <t>The 1810 Company FONTAINE SINGLE LEVER CHROME TAP - FON/01/CH</t>
  </si>
  <si>
    <t>The 1810 Company FONTAINE SINGLE LEVER BRUSHED STEEL TAP - FON/02/BS</t>
  </si>
  <si>
    <t>The 1810 Company COURBE CURVED SPOUT CHROME TAP - COU/01/CH</t>
  </si>
  <si>
    <t>The 1810 Company COURBE CURVED SPOUT BRUSHED STEEL TAP - COU/02/BS</t>
  </si>
  <si>
    <t>The 1810 Company CASCADE SQUARE SPOUT CHROME TAP - CAS/01/CH</t>
  </si>
  <si>
    <t>The 1810 Company CASCADE SQUARE SPOUT BRUSHED STEEL TAP - CAS/02/BS</t>
  </si>
  <si>
    <t>The 1810 Company PLUIE ANGLED SPOUT CHROME TAP - PLU/01/CH</t>
  </si>
  <si>
    <t>The 1810 Company PLUIE ANGLED SPOUT BRUSHED STEEL TAP - PLU/02/BS</t>
  </si>
  <si>
    <t>The 1810 Company CURVATO CURVED SPOUT CHROME TAP - CUR/01/CH</t>
  </si>
  <si>
    <t>The 1810 Company CURVATO CURVED SPOUT BRUSHED STEEL TAP - CUR/02/BS</t>
  </si>
  <si>
    <t>The 1810 Company RUSCELLO SQUARE BODY CHROME TAP - RUS/01/CH</t>
  </si>
  <si>
    <t>The 1810 Company RUSCELLO SQUARE BODY BRUSHED STEEL TAP - RUS/02/BS</t>
  </si>
  <si>
    <t>The 1810 Company VESARE SQUARE DESIGN CHROME TAP - VER/01/CH</t>
  </si>
  <si>
    <t>The 1810 Company VESARE SQUARE DESIGN BRUSHED STEEL TAP - VER/02/BS</t>
  </si>
  <si>
    <t>The 1810 Company NOVANTA 4 HOLE DESIGN CHROME TAP - NOV/01/CH</t>
  </si>
  <si>
    <t>The 1810 Company NOVANTA 4 HOLE DESIGN BRUSHED STEEL TAP - NOV/02/BS</t>
  </si>
  <si>
    <t>The 1810 Company TREFORO 3 HOLE CURVED SPOUT CHROME TAP - TRE/01/CH</t>
  </si>
  <si>
    <t>The 1810 Company TREFORO 3 HOLE CURVED SPOUT BRUSHED STEEL TAP - TRE/02/BS</t>
  </si>
  <si>
    <t>The 1810 Company SPRUZZO HAND SPRAY CHROME TAP - SPR/01/CH</t>
  </si>
  <si>
    <t>The 1810 Company SPRUZZO HAND SPRAY BRUSHED STEEL TAP - SPR/02/BS</t>
  </si>
  <si>
    <t>1810/sinks/etro/Etrouno 170 - front.jpg</t>
  </si>
  <si>
    <t>1810/accessories/zen colander.jpg</t>
  </si>
  <si>
    <t>1810/accessories/glass-chopping-board.jpg</t>
  </si>
  <si>
    <t>1810/accessories/basket1.jpg</t>
  </si>
  <si>
    <t>1810/accessories/quad 1020 basket.jpg</t>
  </si>
  <si>
    <t>1810/accessories/collander.jpg</t>
  </si>
  <si>
    <t>1810/accessories/quad colander 1020 angle.jpg</t>
  </si>
  <si>
    <t>1810/taps/fontaine single lever ch.jpg</t>
  </si>
  <si>
    <t>1810/taps/fontaine single lever bs.jpg</t>
  </si>
  <si>
    <t>1810/taps/courbe curved spout ch.jpg</t>
  </si>
  <si>
    <t>1810/taps/courbe curved bs.jpg</t>
  </si>
  <si>
    <t>1810/taps/cascade square ch.jpg</t>
  </si>
  <si>
    <t>1810/taps/cascade square bs.jpg</t>
  </si>
  <si>
    <t>1810/taps/PLUIE ANGLED ch.jpg</t>
  </si>
  <si>
    <t>1810/taps/PLUIE ANGLED bs.jpg</t>
  </si>
  <si>
    <t>1810/taps/CURVATO.jpg</t>
  </si>
  <si>
    <t>1810/taps/curvato BS.jpg</t>
  </si>
  <si>
    <t>1810/taps/ruscello1.jpg</t>
  </si>
  <si>
    <t>1810/taps/ruscello-BS.jpg</t>
  </si>
  <si>
    <t>1810/taps/vesare1.jpg</t>
  </si>
  <si>
    <t>1810/taps/vesare-BS.jpg</t>
  </si>
  <si>
    <t>1810/taps/novanta1.jpg</t>
  </si>
  <si>
    <t>1810/taps/novanta-rh.JPG</t>
  </si>
  <si>
    <t>1810/taps/treforo1.jpg</t>
  </si>
  <si>
    <t>1810/taps/treforo-BS.jpg</t>
  </si>
  <si>
    <t>1810/taps/grande chrome.jpg</t>
  </si>
  <si>
    <t>1810/taps/GRANDE bs.jpg</t>
  </si>
  <si>
    <t>1810/taps/spruzzo1.jpg</t>
  </si>
  <si>
    <t>1810/taps/spruzzo-BS.jpg</t>
  </si>
  <si>
    <t>Taps 1810 taps come in a variety of contemporary and classic designs all come with a Neoperl Aerator which provide a non splash creamy flow. &lt;P&gt;&lt;IMG SRC="https://supreme1.sslpowered.com/imgs/1810/1810-LOGO.jpg"&gt;&lt;P&gt;&lt;P&gt;&lt;IMG SRC="https://supreme1.sslpowered.com/imgs/1810/taps/grande pulled out.JPG"&gt;&lt;P&gt;&lt;IMG SRC="https://supreme1.sslpowered.com/imgs/1810/tech/grand pull out.JPG"&gt;&lt;p&gt;Part No: GRA/01/CH</t>
  </si>
  <si>
    <t>Taps 1810 taps come in a variety of contemporary and classic designs all come with a Neoperl Aerator which provide a non splash creamy flow. &lt;P&gt;&lt;IMG SRC="https://supreme1.sslpowered.com/imgs/1810/1810-LOGO.jpg"&gt;&lt;P&gt;&lt;P&gt;&lt;IMG SRC="https://supreme1.sslpowered.com/imgs/1810/taps/GRANDE bs pulled out.jpg"&gt;&lt;P&gt;&lt;IMG SRC="https://supreme1.sslpowered.com/imgs/1810/tech/grand pull out.JPG"&gt;&lt;p&gt;Part No: GRA/02/BS</t>
  </si>
  <si>
    <t>00034</t>
  </si>
  <si>
    <t>00035</t>
  </si>
  <si>
    <t>00036</t>
  </si>
  <si>
    <t>00037</t>
  </si>
  <si>
    <t>00038</t>
  </si>
  <si>
    <t>00039</t>
  </si>
  <si>
    <t>The 1810 Company ETROUNO 210UC Sink - EU/21/u/c/092-WH</t>
  </si>
  <si>
    <t>The 1810 Company ETROUNO 325UC Sink - EU/32/U/C/093-WH</t>
  </si>
  <si>
    <t>The 1810 Company 343/136UC ETROUNO Sink - EU/3413/U/C/091-WH</t>
  </si>
  <si>
    <t>Etro Range - The Etro Range all have a curved bowl with a classic design.&lt;P&gt;&lt;IMG SRC="https://supreme1.sslpowered.com/imgs/1810/1810-LOGO.jpg"&gt;&lt;p&gt;&lt;BR&gt;- Undermounted ceramic bowl.&lt;BR&gt;- Heat resistant to 1200C.&lt;BR&gt;- Non porous.&lt;BR&gt;- Ultra smooth white surface&lt;BR&gt;- Chemical resistant, inc neat bleach&lt;BR&gt;- Extremely hardwearing&lt;BR&gt;- Z Clip recommended&lt;BR&gt;- 3½” basket strainer waste &amp; plumbing kit.&lt;BR&gt;- Fixing kit.&lt;BR&gt;- Individually boxed.&lt;BR&gt;- Minimum cabinet size: 30cmCeramic sink measurements may vary +1, -1% due to the firing process. We recommend that the sink should be used as a template in all cases.&lt;P&gt;&lt;IMG SRC="https://supreme1.sslpowered.com/imgs/1810/tech/ETROUNO210UC-TECH.JPG"&gt;&lt;p&gt;Part No: EU/21/u/c/092-WH</t>
  </si>
  <si>
    <t>1810/sinks/etro/ETROUNO210UC.JPG</t>
  </si>
  <si>
    <t>1810/sinks/etro/ETROUNO325UC.JPG</t>
  </si>
  <si>
    <t>1810/sinks/etro/ETROUNO343-163UC.JPG</t>
  </si>
  <si>
    <t>Etro Range - The Etro Range all have a curved bowl with a classic design.&lt;P&gt;&lt;IMG SRC="https://supreme1.sslpowered.com/imgs/1810/1810-LOGO.jpg"&gt;&lt;p&gt;&lt;BR&gt;- Undermounted ceramic bowl.&lt;BR&gt;- Heat resistant to 1200C.&lt;BR&gt;- Non porous.&lt;BR&gt;- Ultra smooth white surface&lt;BR&gt;- Chemical resistant, inc neat bleach&lt;BR&gt;- Extremely hardwearing&lt;BR&gt;- Z Clip recommended&lt;BR&gt;- 3½” basket strainer waste &amp; plumbing kit.&lt;BR&gt;- Fixing kit.&lt;BR&gt;- Individually boxed.&lt;BR&gt;- Minimum cabinet size: 30cmCeramic sink measurements may vary +1, -1% due to the firing process. We recommend that the sink should be used as a template in all cases.&lt;P&gt;&lt;IMG SRC="https://supreme1.sslpowered.com/imgs/1810/tech/ETROUNO325UC-TECH.JPG"&gt;&lt;p&gt;Part No: EU/32/U/C/093-WH</t>
  </si>
  <si>
    <t>Etro Range - The Etro Range all have a curved bowl with a classic design.&lt;P&gt;&lt;IMG SRC="https://supreme1.sslpowered.com/imgs/1810/1810-LOGO.jpg"&gt;&lt;p&gt;&lt;BR&gt;- Undermounted ceramic bowl.&lt;BR&gt;- Heat resistant to 1200C.&lt;BR&gt;- Non porous.&lt;BR&gt;- Ultra smooth white surface&lt;BR&gt;- Chemical resistant, inc neat bleach&lt;BR&gt;- Extremely hardwearing&lt;BR&gt;- Z Clip recommended&lt;BR&gt;- 3½” basket strainer waste &amp; plumbing kit.&lt;BR&gt;- Fixing kit.&lt;BR&gt;- Individually boxed.&lt;BR&gt;- Minimum cabinet size: 30cmCeramic sink measurements may vary +1, -1% due to the firing process. We recommend that the sink should be used as a template in all cases.&lt;P&gt;&lt;IMG SRC="https://supreme1.sslpowered.com/imgs/1810/tech/ETROUNO343-136UC-TECH.JPG"&gt;&lt;p&gt;Part No: EU/3413/U/C/091-WH</t>
  </si>
  <si>
    <t>none.jpg</t>
  </si>
  <si>
    <t>The 1810 Company Maximiser Plumbing Kit - MPK1-2</t>
  </si>
  <si>
    <t>The 1810 Company G Clip x 6 for Stainless Steel Sinks - GCLIP/6</t>
  </si>
  <si>
    <t>The 1810 Company Z Clip x 6 for Stainless Steel Sinks - ZCLIP/6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</si>
</sst>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/>
    <xf numFmtId="49" fontId="0" fillId="0" borderId="0" xfId="0" applyNumberFormat="1"/>
    <xf numFmtId="164" fontId="0" fillId="0" borderId="0" xfId="0" applyNumberFormat="1"/>
    <xf numFmtId="49" fontId="1" fillId="0" borderId="1" xfId="0" applyNumberFormat="1" applyFont="1" applyBorder="1"/>
    <xf numFmtId="0" fontId="1" fillId="0" borderId="1" xfId="0" applyFont="1" applyBorder="1"/>
    <xf numFmtId="164" fontId="1" fillId="0" borderId="0" xfId="0" applyNumberFormat="1" applyFont="1"/>
    <xf numFmtId="0" fontId="0" fillId="0" borderId="0" xfId="0" applyNumberFormat="1" applyAlignment="1">
      <alignment wrapText="1"/>
    </xf>
    <xf numFmtId="4" fontId="0" fillId="0" borderId="0" xfId="0" applyNumberFormat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/>
  </sheetViews>
  <sheetFormatPr defaultRowHeight="15"/>
  <cols>
    <col min="2" max="2" width="4.5703125" customWidth="1"/>
    <col min="3" max="3" width="67.140625" customWidth="1"/>
    <col min="6" max="6" width="9.140625" style="8"/>
  </cols>
  <sheetData>
    <row r="1" spans="1:10">
      <c r="A1" s="2" t="s">
        <v>0</v>
      </c>
      <c r="D1" s="1"/>
      <c r="H1" s="3"/>
      <c r="I1" s="3"/>
      <c r="J1" s="3"/>
    </row>
    <row r="2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9" t="s">
        <v>6</v>
      </c>
      <c r="G2" s="5" t="s">
        <v>7</v>
      </c>
      <c r="H2" s="6" t="s">
        <v>8</v>
      </c>
      <c r="I2" s="6" t="s">
        <v>9</v>
      </c>
      <c r="J2" s="6" t="s">
        <v>10</v>
      </c>
    </row>
    <row r="3" spans="1:10" ht="16.5" customHeight="1">
      <c r="A3" s="2" t="s">
        <v>89</v>
      </c>
      <c r="B3">
        <v>0</v>
      </c>
      <c r="C3" t="s">
        <v>121</v>
      </c>
      <c r="D3" t="s">
        <v>11</v>
      </c>
      <c r="E3" s="7" t="s">
        <v>12</v>
      </c>
      <c r="F3" s="8">
        <v>130</v>
      </c>
      <c r="G3">
        <v>0</v>
      </c>
      <c r="H3" s="3">
        <v>89</v>
      </c>
      <c r="I3" s="3">
        <f>H3*1.175</f>
        <v>104.575</v>
      </c>
      <c r="J3" s="3">
        <f>F3-I3</f>
        <v>25.424999999999997</v>
      </c>
    </row>
    <row r="4" spans="1:10">
      <c r="A4" s="2" t="s">
        <v>90</v>
      </c>
      <c r="B4">
        <v>0</v>
      </c>
      <c r="C4" t="s">
        <v>122</v>
      </c>
      <c r="D4" t="s">
        <v>13</v>
      </c>
      <c r="E4" s="1" t="s">
        <v>14</v>
      </c>
      <c r="F4" s="8">
        <v>150</v>
      </c>
      <c r="G4">
        <v>0</v>
      </c>
      <c r="H4" s="3">
        <v>112</v>
      </c>
      <c r="I4" s="3">
        <f t="shared" ref="I4:I37" si="0">H4*1.175</f>
        <v>131.6</v>
      </c>
      <c r="J4" s="3">
        <f t="shared" ref="J4:J37" si="1">F4-I4</f>
        <v>18.400000000000006</v>
      </c>
    </row>
    <row r="5" spans="1:10">
      <c r="A5" s="2" t="s">
        <v>91</v>
      </c>
      <c r="B5">
        <v>0</v>
      </c>
      <c r="C5" t="s">
        <v>123</v>
      </c>
      <c r="D5" t="s">
        <v>13</v>
      </c>
      <c r="E5" s="1" t="s">
        <v>15</v>
      </c>
      <c r="F5" s="8">
        <v>190</v>
      </c>
      <c r="G5">
        <v>0</v>
      </c>
      <c r="H5" s="3">
        <v>140</v>
      </c>
      <c r="I5" s="3">
        <f t="shared" si="0"/>
        <v>164.5</v>
      </c>
      <c r="J5" s="3">
        <f t="shared" si="1"/>
        <v>25.5</v>
      </c>
    </row>
    <row r="6" spans="1:10">
      <c r="A6" s="2" t="s">
        <v>92</v>
      </c>
      <c r="B6">
        <v>0</v>
      </c>
      <c r="C6" t="s">
        <v>124</v>
      </c>
      <c r="D6" t="s">
        <v>16</v>
      </c>
      <c r="E6" s="1" t="s">
        <v>17</v>
      </c>
      <c r="F6" s="8">
        <v>170</v>
      </c>
      <c r="G6">
        <v>0</v>
      </c>
      <c r="H6" s="3">
        <v>125</v>
      </c>
      <c r="I6" s="3">
        <f t="shared" si="0"/>
        <v>146.875</v>
      </c>
      <c r="J6" s="3">
        <f t="shared" si="1"/>
        <v>23.125</v>
      </c>
    </row>
    <row r="7" spans="1:10">
      <c r="A7" s="2" t="s">
        <v>93</v>
      </c>
      <c r="B7">
        <v>0</v>
      </c>
      <c r="C7" t="s">
        <v>125</v>
      </c>
      <c r="D7" t="s">
        <v>16</v>
      </c>
      <c r="E7" s="1" t="s">
        <v>18</v>
      </c>
      <c r="F7" s="8">
        <v>207</v>
      </c>
      <c r="G7">
        <v>0</v>
      </c>
      <c r="H7" s="3">
        <v>156</v>
      </c>
      <c r="I7" s="3">
        <f t="shared" si="0"/>
        <v>183.3</v>
      </c>
      <c r="J7" s="3">
        <f t="shared" si="1"/>
        <v>23.699999999999989</v>
      </c>
    </row>
    <row r="8" spans="1:10">
      <c r="A8" s="2" t="s">
        <v>94</v>
      </c>
      <c r="B8">
        <v>0</v>
      </c>
      <c r="C8" t="s">
        <v>126</v>
      </c>
      <c r="D8" t="s">
        <v>19</v>
      </c>
      <c r="E8" s="1" t="s">
        <v>20</v>
      </c>
      <c r="F8" s="8">
        <v>175</v>
      </c>
      <c r="G8">
        <v>0</v>
      </c>
      <c r="H8" s="3">
        <v>128</v>
      </c>
      <c r="I8" s="3">
        <f t="shared" si="0"/>
        <v>150.4</v>
      </c>
      <c r="J8" s="3">
        <f t="shared" si="1"/>
        <v>24.599999999999994</v>
      </c>
    </row>
    <row r="9" spans="1:10">
      <c r="A9" s="2" t="s">
        <v>95</v>
      </c>
      <c r="B9">
        <v>0</v>
      </c>
      <c r="C9" t="s">
        <v>127</v>
      </c>
      <c r="D9" t="s">
        <v>21</v>
      </c>
      <c r="E9" s="1" t="s">
        <v>22</v>
      </c>
      <c r="F9" s="8">
        <v>185</v>
      </c>
      <c r="G9">
        <v>0</v>
      </c>
      <c r="H9" s="3">
        <v>138</v>
      </c>
      <c r="I9" s="3">
        <f t="shared" si="0"/>
        <v>162.15</v>
      </c>
      <c r="J9" s="3">
        <f t="shared" si="1"/>
        <v>22.849999999999994</v>
      </c>
    </row>
    <row r="10" spans="1:10">
      <c r="A10" s="2" t="s">
        <v>96</v>
      </c>
      <c r="B10">
        <v>0</v>
      </c>
      <c r="C10" t="s">
        <v>128</v>
      </c>
      <c r="D10" t="s">
        <v>23</v>
      </c>
      <c r="E10" s="1" t="s">
        <v>24</v>
      </c>
      <c r="F10" s="8">
        <v>295</v>
      </c>
      <c r="G10">
        <v>0</v>
      </c>
      <c r="H10" s="3">
        <v>220</v>
      </c>
      <c r="I10" s="3">
        <f t="shared" si="0"/>
        <v>258.5</v>
      </c>
      <c r="J10" s="3">
        <f t="shared" si="1"/>
        <v>36.5</v>
      </c>
    </row>
    <row r="11" spans="1:10">
      <c r="A11" s="2" t="s">
        <v>97</v>
      </c>
      <c r="B11">
        <v>0</v>
      </c>
      <c r="C11" t="s">
        <v>129</v>
      </c>
      <c r="D11" t="s">
        <v>25</v>
      </c>
      <c r="E11" s="1" t="s">
        <v>26</v>
      </c>
      <c r="F11" s="8">
        <v>295</v>
      </c>
      <c r="G11">
        <v>0</v>
      </c>
      <c r="H11" s="3">
        <v>220</v>
      </c>
      <c r="I11" s="3">
        <f t="shared" si="0"/>
        <v>258.5</v>
      </c>
      <c r="J11" s="3">
        <f t="shared" si="1"/>
        <v>36.5</v>
      </c>
    </row>
    <row r="12" spans="1:10">
      <c r="A12" s="2" t="s">
        <v>98</v>
      </c>
      <c r="B12">
        <v>0</v>
      </c>
      <c r="C12" t="s">
        <v>130</v>
      </c>
      <c r="D12" t="s">
        <v>27</v>
      </c>
      <c r="E12" s="1" t="s">
        <v>28</v>
      </c>
      <c r="F12" s="8">
        <v>360</v>
      </c>
      <c r="G12">
        <v>0</v>
      </c>
      <c r="H12" s="3">
        <v>265</v>
      </c>
      <c r="I12" s="3">
        <f t="shared" si="0"/>
        <v>311.375</v>
      </c>
      <c r="J12" s="3">
        <f t="shared" si="1"/>
        <v>48.625</v>
      </c>
    </row>
    <row r="13" spans="1:10">
      <c r="A13" s="2" t="s">
        <v>99</v>
      </c>
      <c r="B13">
        <v>0</v>
      </c>
      <c r="C13" t="s">
        <v>131</v>
      </c>
      <c r="D13" t="s">
        <v>29</v>
      </c>
      <c r="E13" s="1" t="s">
        <v>30</v>
      </c>
      <c r="F13" s="8">
        <v>480</v>
      </c>
      <c r="G13">
        <v>0</v>
      </c>
      <c r="H13" s="3">
        <v>350</v>
      </c>
      <c r="I13" s="3">
        <f t="shared" si="0"/>
        <v>411.25</v>
      </c>
      <c r="J13" s="3">
        <f t="shared" si="1"/>
        <v>68.75</v>
      </c>
    </row>
    <row r="14" spans="1:10">
      <c r="A14" s="2" t="s">
        <v>100</v>
      </c>
      <c r="B14">
        <v>0</v>
      </c>
      <c r="C14" t="s">
        <v>132</v>
      </c>
      <c r="D14" t="s">
        <v>31</v>
      </c>
      <c r="E14" s="1" t="s">
        <v>32</v>
      </c>
      <c r="F14" s="8">
        <v>410</v>
      </c>
      <c r="G14">
        <v>0</v>
      </c>
      <c r="H14" s="3">
        <v>300</v>
      </c>
      <c r="I14" s="3">
        <f t="shared" si="0"/>
        <v>352.5</v>
      </c>
      <c r="J14" s="3">
        <f t="shared" si="1"/>
        <v>57.5</v>
      </c>
    </row>
    <row r="15" spans="1:10">
      <c r="A15" s="2" t="s">
        <v>101</v>
      </c>
      <c r="B15">
        <v>0</v>
      </c>
      <c r="C15" t="s">
        <v>133</v>
      </c>
      <c r="D15" t="s">
        <v>33</v>
      </c>
      <c r="E15" s="1" t="s">
        <v>34</v>
      </c>
      <c r="F15" s="8">
        <v>410</v>
      </c>
      <c r="G15">
        <v>0</v>
      </c>
      <c r="H15" s="3">
        <v>300</v>
      </c>
      <c r="I15" s="3">
        <f t="shared" si="0"/>
        <v>352.5</v>
      </c>
      <c r="J15" s="3">
        <f t="shared" si="1"/>
        <v>57.5</v>
      </c>
    </row>
    <row r="16" spans="1:10">
      <c r="A16" s="2" t="s">
        <v>102</v>
      </c>
      <c r="B16">
        <v>0</v>
      </c>
      <c r="C16" t="s">
        <v>134</v>
      </c>
      <c r="D16" t="s">
        <v>35</v>
      </c>
      <c r="E16" s="1" t="s">
        <v>36</v>
      </c>
      <c r="F16" s="8">
        <v>480</v>
      </c>
      <c r="G16">
        <v>0</v>
      </c>
      <c r="H16" s="3">
        <v>355</v>
      </c>
      <c r="I16" s="3">
        <f t="shared" si="0"/>
        <v>417.125</v>
      </c>
      <c r="J16" s="3">
        <f t="shared" si="1"/>
        <v>62.875</v>
      </c>
    </row>
    <row r="17" spans="1:10">
      <c r="A17" s="2" t="s">
        <v>103</v>
      </c>
      <c r="B17">
        <v>0</v>
      </c>
      <c r="C17" t="s">
        <v>135</v>
      </c>
      <c r="D17" t="s">
        <v>37</v>
      </c>
      <c r="E17" s="1" t="s">
        <v>38</v>
      </c>
      <c r="F17" s="8">
        <v>480</v>
      </c>
      <c r="G17">
        <v>0</v>
      </c>
      <c r="H17" s="3">
        <v>355</v>
      </c>
      <c r="I17" s="3">
        <f t="shared" si="0"/>
        <v>417.125</v>
      </c>
      <c r="J17" s="3">
        <f t="shared" si="1"/>
        <v>62.875</v>
      </c>
    </row>
    <row r="18" spans="1:10">
      <c r="A18" s="2" t="s">
        <v>104</v>
      </c>
      <c r="B18">
        <v>0</v>
      </c>
      <c r="C18" t="s">
        <v>136</v>
      </c>
      <c r="D18" t="s">
        <v>173</v>
      </c>
      <c r="E18" s="1" t="s">
        <v>39</v>
      </c>
      <c r="F18" s="8">
        <v>58</v>
      </c>
      <c r="G18">
        <v>0</v>
      </c>
      <c r="H18" s="3">
        <v>44</v>
      </c>
      <c r="I18" s="3">
        <f t="shared" si="0"/>
        <v>51.7</v>
      </c>
      <c r="J18" s="3">
        <f t="shared" si="1"/>
        <v>6.2999999999999972</v>
      </c>
    </row>
    <row r="19" spans="1:10">
      <c r="A19" s="2" t="s">
        <v>105</v>
      </c>
      <c r="B19">
        <v>0</v>
      </c>
      <c r="C19" t="s">
        <v>137</v>
      </c>
      <c r="D19" t="s">
        <v>40</v>
      </c>
      <c r="E19" s="1" t="s">
        <v>41</v>
      </c>
      <c r="F19" s="8">
        <v>80</v>
      </c>
      <c r="G19">
        <v>0</v>
      </c>
      <c r="H19" s="3">
        <v>59</v>
      </c>
      <c r="I19" s="3">
        <f t="shared" si="0"/>
        <v>69.325000000000003</v>
      </c>
      <c r="J19" s="3">
        <f t="shared" si="1"/>
        <v>10.674999999999997</v>
      </c>
    </row>
    <row r="20" spans="1:10">
      <c r="A20" s="2" t="s">
        <v>106</v>
      </c>
      <c r="B20">
        <v>0</v>
      </c>
      <c r="C20" t="s">
        <v>138</v>
      </c>
      <c r="D20" t="s">
        <v>42</v>
      </c>
      <c r="E20" s="1" t="s">
        <v>43</v>
      </c>
      <c r="F20" s="8">
        <v>85</v>
      </c>
      <c r="G20">
        <v>0</v>
      </c>
      <c r="H20" s="3">
        <v>63</v>
      </c>
      <c r="I20" s="3">
        <f t="shared" si="0"/>
        <v>74.025000000000006</v>
      </c>
      <c r="J20" s="3">
        <f t="shared" si="1"/>
        <v>10.974999999999994</v>
      </c>
    </row>
    <row r="21" spans="1:10">
      <c r="A21" s="2" t="s">
        <v>107</v>
      </c>
      <c r="B21">
        <v>0</v>
      </c>
      <c r="C21" t="s">
        <v>139</v>
      </c>
      <c r="D21" t="s">
        <v>44</v>
      </c>
      <c r="E21" s="1" t="s">
        <v>45</v>
      </c>
      <c r="F21" s="8">
        <v>100</v>
      </c>
      <c r="G21">
        <v>0</v>
      </c>
      <c r="H21" s="3">
        <v>72</v>
      </c>
      <c r="I21" s="3">
        <f t="shared" si="0"/>
        <v>84.600000000000009</v>
      </c>
      <c r="J21" s="3">
        <f t="shared" si="1"/>
        <v>15.399999999999991</v>
      </c>
    </row>
    <row r="22" spans="1:10">
      <c r="A22" s="2" t="s">
        <v>108</v>
      </c>
      <c r="B22">
        <v>0</v>
      </c>
      <c r="C22" t="s">
        <v>140</v>
      </c>
      <c r="D22" t="s">
        <v>46</v>
      </c>
      <c r="E22" s="1" t="s">
        <v>47</v>
      </c>
      <c r="F22" s="8">
        <v>158</v>
      </c>
      <c r="G22">
        <v>0</v>
      </c>
      <c r="H22" s="3">
        <v>117</v>
      </c>
      <c r="I22" s="3">
        <f t="shared" si="0"/>
        <v>137.47499999999999</v>
      </c>
      <c r="J22" s="3">
        <f t="shared" si="1"/>
        <v>20.525000000000006</v>
      </c>
    </row>
    <row r="23" spans="1:10">
      <c r="A23" s="2" t="s">
        <v>109</v>
      </c>
      <c r="B23">
        <v>0</v>
      </c>
      <c r="C23" t="s">
        <v>141</v>
      </c>
      <c r="D23" t="s">
        <v>48</v>
      </c>
      <c r="E23" s="1" t="s">
        <v>49</v>
      </c>
      <c r="F23" s="8">
        <v>158</v>
      </c>
      <c r="G23">
        <v>0</v>
      </c>
      <c r="H23" s="3">
        <v>117</v>
      </c>
      <c r="I23" s="3">
        <f t="shared" si="0"/>
        <v>137.47499999999999</v>
      </c>
      <c r="J23" s="3">
        <f t="shared" si="1"/>
        <v>20.525000000000006</v>
      </c>
    </row>
    <row r="24" spans="1:10">
      <c r="A24" s="2" t="s">
        <v>110</v>
      </c>
      <c r="B24">
        <v>0</v>
      </c>
      <c r="C24" t="s">
        <v>142</v>
      </c>
      <c r="D24" t="s">
        <v>50</v>
      </c>
      <c r="E24" s="1" t="s">
        <v>51</v>
      </c>
      <c r="F24" s="8">
        <v>158</v>
      </c>
      <c r="G24">
        <v>0</v>
      </c>
      <c r="H24" s="3">
        <v>117</v>
      </c>
      <c r="I24" s="3">
        <f t="shared" si="0"/>
        <v>137.47499999999999</v>
      </c>
      <c r="J24" s="3">
        <f t="shared" si="1"/>
        <v>20.525000000000006</v>
      </c>
    </row>
    <row r="25" spans="1:10">
      <c r="A25" s="2" t="s">
        <v>111</v>
      </c>
      <c r="B25">
        <v>0</v>
      </c>
      <c r="C25" t="s">
        <v>143</v>
      </c>
      <c r="D25" t="s">
        <v>52</v>
      </c>
      <c r="E25" s="1" t="s">
        <v>53</v>
      </c>
      <c r="F25" s="8">
        <v>135</v>
      </c>
      <c r="G25">
        <v>0</v>
      </c>
      <c r="H25" s="3">
        <v>89</v>
      </c>
      <c r="I25" s="3">
        <f t="shared" si="0"/>
        <v>104.575</v>
      </c>
      <c r="J25" s="3">
        <f t="shared" si="1"/>
        <v>30.424999999999997</v>
      </c>
    </row>
    <row r="26" spans="1:10">
      <c r="A26" s="2" t="s">
        <v>112</v>
      </c>
      <c r="B26">
        <v>0</v>
      </c>
      <c r="C26" t="s">
        <v>144</v>
      </c>
      <c r="D26" t="s">
        <v>54</v>
      </c>
      <c r="E26" s="1" t="s">
        <v>55</v>
      </c>
      <c r="F26" s="8">
        <v>135</v>
      </c>
      <c r="G26">
        <v>0</v>
      </c>
      <c r="H26" s="3">
        <v>99</v>
      </c>
      <c r="I26" s="3">
        <f t="shared" si="0"/>
        <v>116.325</v>
      </c>
      <c r="J26" s="3">
        <f t="shared" si="1"/>
        <v>18.674999999999997</v>
      </c>
    </row>
    <row r="27" spans="1:10">
      <c r="A27" s="2" t="s">
        <v>113</v>
      </c>
      <c r="B27">
        <v>0</v>
      </c>
      <c r="C27" t="s">
        <v>145</v>
      </c>
      <c r="D27" t="s">
        <v>56</v>
      </c>
      <c r="E27" s="1" t="s">
        <v>57</v>
      </c>
      <c r="F27" s="8">
        <v>145</v>
      </c>
      <c r="G27">
        <v>0</v>
      </c>
      <c r="H27" s="3">
        <v>89</v>
      </c>
      <c r="I27" s="3">
        <f t="shared" si="0"/>
        <v>104.575</v>
      </c>
      <c r="J27" s="3">
        <f t="shared" si="1"/>
        <v>40.424999999999997</v>
      </c>
    </row>
    <row r="28" spans="1:10">
      <c r="A28" s="2" t="s">
        <v>114</v>
      </c>
      <c r="B28">
        <v>0</v>
      </c>
      <c r="C28" t="s">
        <v>146</v>
      </c>
      <c r="D28" t="s">
        <v>58</v>
      </c>
      <c r="E28" s="1" t="s">
        <v>59</v>
      </c>
      <c r="F28" s="8">
        <v>145</v>
      </c>
      <c r="G28">
        <v>0</v>
      </c>
      <c r="H28" s="3">
        <v>99</v>
      </c>
      <c r="I28" s="3">
        <f t="shared" si="0"/>
        <v>116.325</v>
      </c>
      <c r="J28" s="3">
        <f t="shared" si="1"/>
        <v>28.674999999999997</v>
      </c>
    </row>
    <row r="29" spans="1:10">
      <c r="A29" s="2" t="s">
        <v>115</v>
      </c>
      <c r="B29">
        <v>0</v>
      </c>
      <c r="C29" t="s">
        <v>210</v>
      </c>
      <c r="D29" t="s">
        <v>214</v>
      </c>
      <c r="E29" s="1" t="s">
        <v>213</v>
      </c>
      <c r="F29" s="8">
        <v>235</v>
      </c>
      <c r="G29">
        <v>0</v>
      </c>
      <c r="H29" s="3">
        <v>115</v>
      </c>
      <c r="I29" s="3">
        <f t="shared" ref="I29:I31" si="2">H29*1.175</f>
        <v>135.125</v>
      </c>
      <c r="J29" s="3">
        <f t="shared" ref="J29:J31" si="3">F29-I29</f>
        <v>99.875</v>
      </c>
    </row>
    <row r="30" spans="1:10">
      <c r="A30" s="2" t="s">
        <v>116</v>
      </c>
      <c r="B30">
        <v>0</v>
      </c>
      <c r="C30" t="s">
        <v>211</v>
      </c>
      <c r="D30" t="s">
        <v>215</v>
      </c>
      <c r="E30" s="1" t="s">
        <v>217</v>
      </c>
      <c r="F30" s="8">
        <v>270</v>
      </c>
      <c r="G30">
        <v>0</v>
      </c>
      <c r="H30" s="3">
        <v>145</v>
      </c>
      <c r="I30" s="3">
        <f t="shared" si="2"/>
        <v>170.375</v>
      </c>
      <c r="J30" s="3">
        <f t="shared" si="3"/>
        <v>99.625</v>
      </c>
    </row>
    <row r="31" spans="1:10">
      <c r="A31" s="2" t="s">
        <v>117</v>
      </c>
      <c r="B31">
        <v>0</v>
      </c>
      <c r="C31" t="s">
        <v>212</v>
      </c>
      <c r="D31" t="s">
        <v>216</v>
      </c>
      <c r="E31" s="1" t="s">
        <v>218</v>
      </c>
      <c r="F31" s="8">
        <v>305</v>
      </c>
      <c r="G31">
        <v>0</v>
      </c>
      <c r="H31" s="3">
        <v>175</v>
      </c>
      <c r="I31" s="3">
        <f t="shared" si="2"/>
        <v>205.625</v>
      </c>
      <c r="J31" s="3">
        <f t="shared" si="3"/>
        <v>99.375</v>
      </c>
    </row>
    <row r="32" spans="1:10">
      <c r="A32" s="2" t="s">
        <v>118</v>
      </c>
      <c r="B32">
        <v>0</v>
      </c>
      <c r="C32" t="s">
        <v>147</v>
      </c>
      <c r="D32" t="s">
        <v>174</v>
      </c>
      <c r="E32" s="1" t="s">
        <v>60</v>
      </c>
      <c r="F32" s="8">
        <v>51.5</v>
      </c>
      <c r="G32">
        <v>0</v>
      </c>
      <c r="H32" s="3">
        <v>38</v>
      </c>
      <c r="I32" s="3">
        <f t="shared" si="0"/>
        <v>44.65</v>
      </c>
      <c r="J32" s="3">
        <f t="shared" si="1"/>
        <v>6.8500000000000014</v>
      </c>
    </row>
    <row r="33" spans="1:10">
      <c r="A33" s="2" t="s">
        <v>119</v>
      </c>
      <c r="B33">
        <v>0</v>
      </c>
      <c r="C33" t="s">
        <v>148</v>
      </c>
      <c r="D33" t="s">
        <v>175</v>
      </c>
      <c r="E33" s="1" t="s">
        <v>61</v>
      </c>
      <c r="F33" s="8">
        <v>30</v>
      </c>
      <c r="G33">
        <v>0</v>
      </c>
      <c r="H33" s="3">
        <v>23</v>
      </c>
      <c r="I33" s="3">
        <f t="shared" si="0"/>
        <v>27.025000000000002</v>
      </c>
      <c r="J33" s="3">
        <f t="shared" si="1"/>
        <v>2.9749999999999979</v>
      </c>
    </row>
    <row r="34" spans="1:10">
      <c r="A34" s="2" t="s">
        <v>120</v>
      </c>
      <c r="B34">
        <v>0</v>
      </c>
      <c r="C34" t="s">
        <v>149</v>
      </c>
      <c r="D34" t="s">
        <v>176</v>
      </c>
      <c r="E34" s="1" t="s">
        <v>62</v>
      </c>
      <c r="F34" s="8">
        <v>30</v>
      </c>
      <c r="G34">
        <v>0</v>
      </c>
      <c r="H34" s="3">
        <v>22</v>
      </c>
      <c r="I34" s="3">
        <f t="shared" si="0"/>
        <v>25.85</v>
      </c>
      <c r="J34" s="3">
        <f t="shared" si="1"/>
        <v>4.1499999999999986</v>
      </c>
    </row>
    <row r="35" spans="1:10">
      <c r="A35" s="2" t="s">
        <v>204</v>
      </c>
      <c r="B35">
        <v>0</v>
      </c>
      <c r="C35" t="s">
        <v>150</v>
      </c>
      <c r="D35" t="s">
        <v>177</v>
      </c>
      <c r="E35" s="1" t="s">
        <v>63</v>
      </c>
      <c r="F35" s="8">
        <v>30</v>
      </c>
      <c r="G35">
        <v>0</v>
      </c>
      <c r="H35" s="3">
        <v>22</v>
      </c>
      <c r="I35" s="3">
        <f t="shared" si="0"/>
        <v>25.85</v>
      </c>
      <c r="J35" s="3">
        <f t="shared" si="1"/>
        <v>4.1499999999999986</v>
      </c>
    </row>
    <row r="36" spans="1:10">
      <c r="A36" s="2" t="s">
        <v>205</v>
      </c>
      <c r="B36">
        <v>0</v>
      </c>
      <c r="C36" t="s">
        <v>151</v>
      </c>
      <c r="D36" t="s">
        <v>178</v>
      </c>
      <c r="E36" s="1" t="s">
        <v>64</v>
      </c>
      <c r="F36" s="8">
        <v>52.5</v>
      </c>
      <c r="G36">
        <v>0</v>
      </c>
      <c r="H36" s="3">
        <v>38</v>
      </c>
      <c r="I36" s="3">
        <f t="shared" si="0"/>
        <v>44.65</v>
      </c>
      <c r="J36" s="3">
        <f t="shared" si="1"/>
        <v>7.8500000000000014</v>
      </c>
    </row>
    <row r="37" spans="1:10">
      <c r="A37" s="2" t="s">
        <v>206</v>
      </c>
      <c r="B37">
        <v>0</v>
      </c>
      <c r="C37" t="s">
        <v>152</v>
      </c>
      <c r="D37" t="s">
        <v>179</v>
      </c>
      <c r="E37" s="1" t="s">
        <v>65</v>
      </c>
      <c r="F37" s="8">
        <v>52.5</v>
      </c>
      <c r="G37">
        <v>0</v>
      </c>
      <c r="H37" s="3">
        <v>38</v>
      </c>
      <c r="I37" s="3">
        <f t="shared" si="0"/>
        <v>44.65</v>
      </c>
      <c r="J37" s="3">
        <f t="shared" si="1"/>
        <v>7.8500000000000014</v>
      </c>
    </row>
    <row r="38" spans="1:10">
      <c r="A38" s="2" t="s">
        <v>207</v>
      </c>
      <c r="B38">
        <v>0</v>
      </c>
      <c r="C38" t="s">
        <v>220</v>
      </c>
      <c r="D38" t="s">
        <v>219</v>
      </c>
      <c r="E38" t="s">
        <v>220</v>
      </c>
      <c r="F38" s="8">
        <v>25</v>
      </c>
      <c r="G38">
        <v>0</v>
      </c>
      <c r="H38" s="3">
        <v>15</v>
      </c>
      <c r="I38" s="3">
        <f t="shared" ref="I38:I40" si="4">H38*1.175</f>
        <v>17.625</v>
      </c>
      <c r="J38" s="3">
        <f t="shared" ref="J38:J40" si="5">F38-I38</f>
        <v>7.375</v>
      </c>
    </row>
    <row r="39" spans="1:10">
      <c r="A39" s="2" t="s">
        <v>208</v>
      </c>
      <c r="B39">
        <v>0</v>
      </c>
      <c r="C39" t="s">
        <v>221</v>
      </c>
      <c r="D39" t="s">
        <v>219</v>
      </c>
      <c r="E39" t="s">
        <v>221</v>
      </c>
      <c r="F39" s="8">
        <v>15</v>
      </c>
      <c r="G39">
        <v>0</v>
      </c>
      <c r="H39" s="3">
        <v>8</v>
      </c>
      <c r="I39" s="3">
        <f t="shared" si="4"/>
        <v>9.4</v>
      </c>
      <c r="J39" s="3">
        <f t="shared" si="5"/>
        <v>5.6</v>
      </c>
    </row>
    <row r="40" spans="1:10">
      <c r="A40" s="2" t="s">
        <v>209</v>
      </c>
      <c r="B40">
        <v>0</v>
      </c>
      <c r="C40" t="s">
        <v>222</v>
      </c>
      <c r="D40" t="s">
        <v>219</v>
      </c>
      <c r="E40" t="s">
        <v>222</v>
      </c>
      <c r="F40" s="8">
        <v>15</v>
      </c>
      <c r="G40">
        <v>0</v>
      </c>
      <c r="H40" s="3">
        <v>8</v>
      </c>
      <c r="I40" s="3">
        <f t="shared" si="4"/>
        <v>9.4</v>
      </c>
      <c r="J40" s="3">
        <f t="shared" si="5"/>
        <v>5.6</v>
      </c>
    </row>
    <row r="41" spans="1:10">
      <c r="A41" s="2"/>
      <c r="H41" s="3"/>
      <c r="I41" s="3"/>
      <c r="J41" s="3"/>
    </row>
    <row r="42" spans="1:10">
      <c r="A42" s="2" t="s">
        <v>66</v>
      </c>
      <c r="H42" s="3"/>
      <c r="I42" s="3"/>
      <c r="J42" s="3"/>
    </row>
    <row r="43" spans="1:10">
      <c r="A43" s="4" t="s">
        <v>1</v>
      </c>
      <c r="B43" s="5" t="s">
        <v>2</v>
      </c>
      <c r="C43" s="5" t="s">
        <v>3</v>
      </c>
      <c r="D43" s="5" t="s">
        <v>4</v>
      </c>
      <c r="E43" s="5" t="s">
        <v>5</v>
      </c>
      <c r="F43" s="9" t="s">
        <v>6</v>
      </c>
      <c r="G43" s="5" t="s">
        <v>7</v>
      </c>
      <c r="H43" s="3"/>
      <c r="I43" s="3"/>
      <c r="J43" s="3"/>
    </row>
    <row r="44" spans="1:10">
      <c r="A44" s="2" t="s">
        <v>89</v>
      </c>
      <c r="B44">
        <v>0</v>
      </c>
      <c r="C44" t="s">
        <v>153</v>
      </c>
      <c r="D44" t="s">
        <v>180</v>
      </c>
      <c r="E44" s="1" t="s">
        <v>67</v>
      </c>
      <c r="F44" s="8">
        <v>45</v>
      </c>
      <c r="G44">
        <v>0</v>
      </c>
      <c r="H44" s="3">
        <v>28</v>
      </c>
      <c r="I44" s="3">
        <f>H44*1.175</f>
        <v>32.9</v>
      </c>
      <c r="J44" s="3">
        <f t="shared" ref="J44:J65" si="6">F44-I44</f>
        <v>12.100000000000001</v>
      </c>
    </row>
    <row r="45" spans="1:10">
      <c r="A45" s="2" t="s">
        <v>90</v>
      </c>
      <c r="B45">
        <v>0</v>
      </c>
      <c r="C45" t="s">
        <v>154</v>
      </c>
      <c r="D45" t="s">
        <v>181</v>
      </c>
      <c r="E45" s="1" t="s">
        <v>68</v>
      </c>
      <c r="F45" s="8">
        <v>54</v>
      </c>
      <c r="G45">
        <v>0</v>
      </c>
      <c r="H45" s="3">
        <v>35</v>
      </c>
      <c r="I45" s="3">
        <f t="shared" ref="I45:I65" si="7">H45*1.175</f>
        <v>41.125</v>
      </c>
      <c r="J45" s="3">
        <f t="shared" si="6"/>
        <v>12.875</v>
      </c>
    </row>
    <row r="46" spans="1:10">
      <c r="A46" s="2" t="s">
        <v>91</v>
      </c>
      <c r="B46">
        <v>0</v>
      </c>
      <c r="C46" t="s">
        <v>155</v>
      </c>
      <c r="D46" t="s">
        <v>182</v>
      </c>
      <c r="E46" s="1" t="s">
        <v>69</v>
      </c>
      <c r="F46" s="8">
        <v>84</v>
      </c>
      <c r="G46">
        <v>0</v>
      </c>
      <c r="H46" s="3">
        <v>58</v>
      </c>
      <c r="I46" s="3">
        <f t="shared" si="7"/>
        <v>68.150000000000006</v>
      </c>
      <c r="J46" s="3">
        <f t="shared" si="6"/>
        <v>15.849999999999994</v>
      </c>
    </row>
    <row r="47" spans="1:10">
      <c r="A47" s="2" t="s">
        <v>92</v>
      </c>
      <c r="B47">
        <v>0</v>
      </c>
      <c r="C47" t="s">
        <v>156</v>
      </c>
      <c r="D47" t="s">
        <v>183</v>
      </c>
      <c r="E47" s="1" t="s">
        <v>70</v>
      </c>
      <c r="F47" s="8">
        <v>100</v>
      </c>
      <c r="G47">
        <v>0</v>
      </c>
      <c r="H47" s="3">
        <v>68</v>
      </c>
      <c r="I47" s="3">
        <f t="shared" si="7"/>
        <v>79.900000000000006</v>
      </c>
      <c r="J47" s="3">
        <f t="shared" si="6"/>
        <v>20.099999999999994</v>
      </c>
    </row>
    <row r="48" spans="1:10">
      <c r="A48" s="2" t="s">
        <v>93</v>
      </c>
      <c r="B48">
        <v>0</v>
      </c>
      <c r="C48" t="s">
        <v>157</v>
      </c>
      <c r="D48" t="s">
        <v>184</v>
      </c>
      <c r="E48" s="1" t="s">
        <v>71</v>
      </c>
      <c r="F48" s="8">
        <v>85</v>
      </c>
      <c r="G48">
        <v>0</v>
      </c>
      <c r="H48" s="3">
        <v>58</v>
      </c>
      <c r="I48" s="3">
        <f t="shared" si="7"/>
        <v>68.150000000000006</v>
      </c>
      <c r="J48" s="3">
        <f t="shared" si="6"/>
        <v>16.849999999999994</v>
      </c>
    </row>
    <row r="49" spans="1:10">
      <c r="A49" s="2" t="s">
        <v>94</v>
      </c>
      <c r="B49">
        <v>0</v>
      </c>
      <c r="C49" t="s">
        <v>158</v>
      </c>
      <c r="D49" t="s">
        <v>185</v>
      </c>
      <c r="E49" s="1" t="s">
        <v>72</v>
      </c>
      <c r="F49" s="8">
        <v>95</v>
      </c>
      <c r="G49">
        <v>0</v>
      </c>
      <c r="H49" s="3">
        <v>68</v>
      </c>
      <c r="I49" s="3">
        <f t="shared" si="7"/>
        <v>79.900000000000006</v>
      </c>
      <c r="J49" s="3">
        <f t="shared" si="6"/>
        <v>15.099999999999994</v>
      </c>
    </row>
    <row r="50" spans="1:10">
      <c r="A50" s="2" t="s">
        <v>95</v>
      </c>
      <c r="B50">
        <v>0</v>
      </c>
      <c r="C50" t="s">
        <v>159</v>
      </c>
      <c r="D50" t="s">
        <v>186</v>
      </c>
      <c r="E50" s="1" t="s">
        <v>73</v>
      </c>
      <c r="F50" s="8">
        <v>85</v>
      </c>
      <c r="G50">
        <v>0</v>
      </c>
      <c r="H50" s="3">
        <v>60</v>
      </c>
      <c r="I50" s="3">
        <f t="shared" si="7"/>
        <v>70.5</v>
      </c>
      <c r="J50" s="3">
        <f t="shared" si="6"/>
        <v>14.5</v>
      </c>
    </row>
    <row r="51" spans="1:10">
      <c r="A51" s="2" t="s">
        <v>96</v>
      </c>
      <c r="B51">
        <v>0</v>
      </c>
      <c r="C51" t="s">
        <v>160</v>
      </c>
      <c r="D51" t="s">
        <v>187</v>
      </c>
      <c r="E51" s="1" t="s">
        <v>74</v>
      </c>
      <c r="F51" s="8">
        <v>104</v>
      </c>
      <c r="G51">
        <v>0</v>
      </c>
      <c r="H51" s="3">
        <v>70</v>
      </c>
      <c r="I51" s="3">
        <f t="shared" si="7"/>
        <v>82.25</v>
      </c>
      <c r="J51" s="3">
        <f t="shared" si="6"/>
        <v>21.75</v>
      </c>
    </row>
    <row r="52" spans="1:10">
      <c r="A52" s="2" t="s">
        <v>97</v>
      </c>
      <c r="B52">
        <v>0</v>
      </c>
      <c r="C52" t="s">
        <v>161</v>
      </c>
      <c r="D52" t="s">
        <v>188</v>
      </c>
      <c r="E52" s="1" t="s">
        <v>75</v>
      </c>
      <c r="F52" s="8">
        <v>136</v>
      </c>
      <c r="G52">
        <v>0</v>
      </c>
      <c r="H52" s="3">
        <v>99</v>
      </c>
      <c r="I52" s="3">
        <f t="shared" si="7"/>
        <v>116.325</v>
      </c>
      <c r="J52" s="3">
        <f t="shared" si="6"/>
        <v>19.674999999999997</v>
      </c>
    </row>
    <row r="53" spans="1:10">
      <c r="A53" s="2" t="s">
        <v>98</v>
      </c>
      <c r="B53">
        <v>0</v>
      </c>
      <c r="C53" t="s">
        <v>162</v>
      </c>
      <c r="D53" t="s">
        <v>189</v>
      </c>
      <c r="E53" s="1" t="s">
        <v>76</v>
      </c>
      <c r="F53" s="8">
        <v>146</v>
      </c>
      <c r="G53">
        <v>0</v>
      </c>
      <c r="H53" s="3">
        <v>110</v>
      </c>
      <c r="I53" s="3">
        <f t="shared" si="7"/>
        <v>129.25</v>
      </c>
      <c r="J53" s="3">
        <f t="shared" si="6"/>
        <v>16.75</v>
      </c>
    </row>
    <row r="54" spans="1:10">
      <c r="A54" s="2" t="s">
        <v>99</v>
      </c>
      <c r="B54">
        <v>0</v>
      </c>
      <c r="C54" t="s">
        <v>163</v>
      </c>
      <c r="D54" t="s">
        <v>190</v>
      </c>
      <c r="E54" s="1" t="s">
        <v>77</v>
      </c>
      <c r="F54" s="8">
        <v>136</v>
      </c>
      <c r="G54">
        <v>0</v>
      </c>
      <c r="H54" s="3">
        <v>99</v>
      </c>
      <c r="I54" s="3">
        <f t="shared" si="7"/>
        <v>116.325</v>
      </c>
      <c r="J54" s="3">
        <f t="shared" si="6"/>
        <v>19.674999999999997</v>
      </c>
    </row>
    <row r="55" spans="1:10">
      <c r="A55" s="2" t="s">
        <v>100</v>
      </c>
      <c r="B55">
        <v>0</v>
      </c>
      <c r="C55" t="s">
        <v>164</v>
      </c>
      <c r="D55" t="s">
        <v>191</v>
      </c>
      <c r="E55" s="1" t="s">
        <v>78</v>
      </c>
      <c r="F55" s="8">
        <v>146</v>
      </c>
      <c r="G55">
        <v>0</v>
      </c>
      <c r="H55" s="3">
        <v>110</v>
      </c>
      <c r="I55" s="3">
        <f t="shared" si="7"/>
        <v>129.25</v>
      </c>
      <c r="J55" s="3">
        <f t="shared" si="6"/>
        <v>16.75</v>
      </c>
    </row>
    <row r="56" spans="1:10">
      <c r="A56" s="2" t="s">
        <v>101</v>
      </c>
      <c r="B56">
        <v>0</v>
      </c>
      <c r="C56" t="s">
        <v>165</v>
      </c>
      <c r="D56" t="s">
        <v>192</v>
      </c>
      <c r="E56" s="1" t="s">
        <v>79</v>
      </c>
      <c r="F56" s="8">
        <v>172</v>
      </c>
      <c r="G56">
        <v>0</v>
      </c>
      <c r="H56" s="3">
        <v>130</v>
      </c>
      <c r="I56" s="3">
        <f t="shared" si="7"/>
        <v>152.75</v>
      </c>
      <c r="J56" s="3">
        <f t="shared" si="6"/>
        <v>19.25</v>
      </c>
    </row>
    <row r="57" spans="1:10">
      <c r="A57" s="2" t="s">
        <v>102</v>
      </c>
      <c r="B57">
        <v>0</v>
      </c>
      <c r="C57" t="s">
        <v>166</v>
      </c>
      <c r="D57" t="s">
        <v>193</v>
      </c>
      <c r="E57" s="1" t="s">
        <v>80</v>
      </c>
      <c r="F57" s="8">
        <v>184</v>
      </c>
      <c r="G57">
        <v>0</v>
      </c>
      <c r="H57" s="3">
        <v>140</v>
      </c>
      <c r="I57" s="3">
        <f t="shared" si="7"/>
        <v>164.5</v>
      </c>
      <c r="J57" s="3">
        <f t="shared" si="6"/>
        <v>19.5</v>
      </c>
    </row>
    <row r="58" spans="1:10">
      <c r="A58" s="2" t="s">
        <v>103</v>
      </c>
      <c r="B58">
        <v>0</v>
      </c>
      <c r="C58" t="s">
        <v>167</v>
      </c>
      <c r="D58" t="s">
        <v>194</v>
      </c>
      <c r="E58" s="1" t="s">
        <v>81</v>
      </c>
      <c r="F58" s="8">
        <v>370</v>
      </c>
      <c r="G58">
        <v>0</v>
      </c>
      <c r="H58" s="3">
        <v>275</v>
      </c>
      <c r="I58" s="3">
        <f t="shared" si="7"/>
        <v>323.125</v>
      </c>
      <c r="J58" s="3">
        <f t="shared" si="6"/>
        <v>46.875</v>
      </c>
    </row>
    <row r="59" spans="1:10">
      <c r="A59" s="2" t="s">
        <v>104</v>
      </c>
      <c r="B59">
        <v>0</v>
      </c>
      <c r="C59" t="s">
        <v>168</v>
      </c>
      <c r="D59" t="s">
        <v>195</v>
      </c>
      <c r="E59" s="1" t="s">
        <v>82</v>
      </c>
      <c r="F59" s="8">
        <v>395</v>
      </c>
      <c r="G59">
        <v>0</v>
      </c>
      <c r="H59" s="3">
        <v>295</v>
      </c>
      <c r="I59" s="3">
        <f t="shared" si="7"/>
        <v>346.625</v>
      </c>
      <c r="J59" s="3">
        <f t="shared" si="6"/>
        <v>48.375</v>
      </c>
    </row>
    <row r="60" spans="1:10">
      <c r="A60" s="2" t="s">
        <v>105</v>
      </c>
      <c r="B60">
        <v>0</v>
      </c>
      <c r="C60" t="s">
        <v>169</v>
      </c>
      <c r="D60" t="s">
        <v>196</v>
      </c>
      <c r="E60" s="1" t="s">
        <v>83</v>
      </c>
      <c r="F60" s="8">
        <v>215</v>
      </c>
      <c r="G60">
        <v>0</v>
      </c>
      <c r="H60" s="3">
        <v>165</v>
      </c>
      <c r="I60" s="3">
        <f t="shared" si="7"/>
        <v>193.875</v>
      </c>
      <c r="J60" s="3">
        <f t="shared" si="6"/>
        <v>21.125</v>
      </c>
    </row>
    <row r="61" spans="1:10">
      <c r="A61" s="2" t="s">
        <v>106</v>
      </c>
      <c r="B61">
        <v>0</v>
      </c>
      <c r="C61" t="s">
        <v>170</v>
      </c>
      <c r="D61" t="s">
        <v>197</v>
      </c>
      <c r="E61" s="1" t="s">
        <v>84</v>
      </c>
      <c r="F61" s="8">
        <v>240</v>
      </c>
      <c r="G61">
        <v>0</v>
      </c>
      <c r="H61" s="3">
        <v>185</v>
      </c>
      <c r="I61" s="3">
        <f t="shared" si="7"/>
        <v>217.375</v>
      </c>
      <c r="J61" s="3">
        <f t="shared" si="6"/>
        <v>22.625</v>
      </c>
    </row>
    <row r="62" spans="1:10">
      <c r="A62" s="2" t="s">
        <v>107</v>
      </c>
      <c r="B62">
        <v>0</v>
      </c>
      <c r="C62" t="s">
        <v>87</v>
      </c>
      <c r="D62" t="s">
        <v>198</v>
      </c>
      <c r="E62" s="1" t="s">
        <v>202</v>
      </c>
      <c r="F62" s="8">
        <v>220</v>
      </c>
      <c r="G62">
        <v>0</v>
      </c>
      <c r="H62" s="3">
        <v>155</v>
      </c>
      <c r="I62" s="3">
        <f t="shared" si="7"/>
        <v>182.125</v>
      </c>
      <c r="J62" s="3">
        <f t="shared" si="6"/>
        <v>37.875</v>
      </c>
    </row>
    <row r="63" spans="1:10">
      <c r="A63" s="2" t="s">
        <v>108</v>
      </c>
      <c r="B63">
        <v>0</v>
      </c>
      <c r="C63" t="s">
        <v>88</v>
      </c>
      <c r="D63" t="s">
        <v>199</v>
      </c>
      <c r="E63" s="1" t="s">
        <v>203</v>
      </c>
      <c r="F63" s="8">
        <v>259</v>
      </c>
      <c r="G63">
        <v>0</v>
      </c>
      <c r="H63" s="3">
        <v>185</v>
      </c>
      <c r="I63" s="3">
        <f t="shared" si="7"/>
        <v>217.375</v>
      </c>
      <c r="J63" s="3">
        <f t="shared" si="6"/>
        <v>41.625</v>
      </c>
    </row>
    <row r="64" spans="1:10">
      <c r="A64" s="2" t="s">
        <v>109</v>
      </c>
      <c r="B64">
        <v>0</v>
      </c>
      <c r="C64" t="s">
        <v>171</v>
      </c>
      <c r="D64" t="s">
        <v>200</v>
      </c>
      <c r="E64" s="1" t="s">
        <v>85</v>
      </c>
      <c r="F64" s="8">
        <v>79</v>
      </c>
      <c r="G64">
        <v>0</v>
      </c>
      <c r="H64" s="3">
        <v>55</v>
      </c>
      <c r="I64" s="3">
        <f t="shared" si="7"/>
        <v>64.625</v>
      </c>
      <c r="J64" s="3">
        <f t="shared" si="6"/>
        <v>14.375</v>
      </c>
    </row>
    <row r="65" spans="1:10">
      <c r="A65" s="2" t="s">
        <v>110</v>
      </c>
      <c r="B65">
        <v>0</v>
      </c>
      <c r="C65" t="s">
        <v>172</v>
      </c>
      <c r="D65" t="s">
        <v>201</v>
      </c>
      <c r="E65" s="1" t="s">
        <v>86</v>
      </c>
      <c r="F65" s="8">
        <v>85</v>
      </c>
      <c r="G65">
        <v>0</v>
      </c>
      <c r="H65" s="3">
        <v>60</v>
      </c>
      <c r="I65" s="3">
        <f t="shared" si="7"/>
        <v>70.5</v>
      </c>
      <c r="J65" s="3">
        <f t="shared" si="6"/>
        <v>14.5</v>
      </c>
    </row>
    <row r="67" spans="1:10">
      <c r="E67" s="1"/>
      <c r="H67" s="3"/>
      <c r="I67" s="3"/>
      <c r="J67" s="3"/>
    </row>
    <row r="68" spans="1:10">
      <c r="E68" s="1"/>
      <c r="H68" s="3"/>
      <c r="I68" s="3"/>
      <c r="J68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Asad</cp:lastModifiedBy>
  <dcterms:created xsi:type="dcterms:W3CDTF">2008-03-18T22:58:35Z</dcterms:created>
  <dcterms:modified xsi:type="dcterms:W3CDTF">2011-04-20T11:02:21Z</dcterms:modified>
</cp:coreProperties>
</file>